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zkola\klasa 2\korespondecja\cw 2\"/>
    </mc:Choice>
  </mc:AlternateContent>
  <xr:revisionPtr revIDLastSave="0" documentId="13_ncr:1_{F30892FD-4D3C-47A3-8499-AD01832F6000}" xr6:coauthVersionLast="47" xr6:coauthVersionMax="47" xr10:uidLastSave="{00000000-0000-0000-0000-000000000000}"/>
  <bookViews>
    <workbookView xWindow="-120" yWindow="-120" windowWidth="28080" windowHeight="18240" xr2:uid="{00000000-000D-0000-FFFF-FFFF00000000}"/>
  </bookViews>
  <sheets>
    <sheet name="baza1" sheetId="1" r:id="rId1"/>
  </sheets>
  <definedNames>
    <definedName name="baza1" localSheetId="0" hidden="1">baza1!$A$1:$R$52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sourceFile="E:\szkola\klasa 2\korespondecja\cw 2\baza1.mdb" keepAlive="1" name="baza1" type="5" refreshedVersion="8" background="1" saveData="1">
    <dbPr connection="Provider=Microsoft.ACE.OLEDB.12.0;User ID=Admin;Data Source=E:\szkola\klasa 2\korespondecja\cw 2\baza1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Oceny" commandType="3"/>
  </connection>
</connections>
</file>

<file path=xl/sharedStrings.xml><?xml version="1.0" encoding="utf-8"?>
<sst xmlns="http://schemas.openxmlformats.org/spreadsheetml/2006/main" count="324" uniqueCount="132">
  <si>
    <t>NAZWISKO</t>
  </si>
  <si>
    <t>IMIĘ</t>
  </si>
  <si>
    <t>WIEK</t>
  </si>
  <si>
    <t>MIEJSCOWOŚĆ</t>
  </si>
  <si>
    <t>KLASA</t>
  </si>
  <si>
    <t>POLSKI</t>
  </si>
  <si>
    <t>MATEMATYKA</t>
  </si>
  <si>
    <t>FIZYKA</t>
  </si>
  <si>
    <t>CHEMIA</t>
  </si>
  <si>
    <t>INFORMATYKA</t>
  </si>
  <si>
    <t>BIOLOGIA</t>
  </si>
  <si>
    <t>ZACHOWANIE</t>
  </si>
  <si>
    <t>GODZINY USPRAWIEDLIWIONE</t>
  </si>
  <si>
    <t>GODZINY NIEUSPRAWIEDLIWIONE</t>
  </si>
  <si>
    <t>SPÓŹNIENIA</t>
  </si>
  <si>
    <t>KOMITET RODZICIELSKI</t>
  </si>
  <si>
    <t>Kowal</t>
  </si>
  <si>
    <t>Wioletta</t>
  </si>
  <si>
    <t>Zielona Góra</t>
  </si>
  <si>
    <t>1A</t>
  </si>
  <si>
    <t>wzorowe</t>
  </si>
  <si>
    <t>Orzełek</t>
  </si>
  <si>
    <t>Marzena</t>
  </si>
  <si>
    <t>Nowogród Bobrzański</t>
  </si>
  <si>
    <t>dobre</t>
  </si>
  <si>
    <t>Marczenia</t>
  </si>
  <si>
    <t>Małgorzata</t>
  </si>
  <si>
    <t>Świdnica</t>
  </si>
  <si>
    <t>wyróżniające</t>
  </si>
  <si>
    <t>Staniszewska</t>
  </si>
  <si>
    <t>Przylep</t>
  </si>
  <si>
    <t>nieodpowiednie</t>
  </si>
  <si>
    <t>Kowalski</t>
  </si>
  <si>
    <t>Janusz</t>
  </si>
  <si>
    <t>1B</t>
  </si>
  <si>
    <t>Domagalska</t>
  </si>
  <si>
    <t>Krystyna</t>
  </si>
  <si>
    <t>Baranowska</t>
  </si>
  <si>
    <t>Grażyna</t>
  </si>
  <si>
    <t>Wiśniewski</t>
  </si>
  <si>
    <t>Tomasz</t>
  </si>
  <si>
    <t>1C</t>
  </si>
  <si>
    <t>Andrzejewska</t>
  </si>
  <si>
    <t>Dorota</t>
  </si>
  <si>
    <t>Cieślak</t>
  </si>
  <si>
    <t>Wojciech</t>
  </si>
  <si>
    <t>Bałęczny</t>
  </si>
  <si>
    <t>Arkadiusz</t>
  </si>
  <si>
    <t>1D</t>
  </si>
  <si>
    <t>naganne</t>
  </si>
  <si>
    <t>August</t>
  </si>
  <si>
    <t>2A</t>
  </si>
  <si>
    <t>Kasa</t>
  </si>
  <si>
    <t>Ireneusz</t>
  </si>
  <si>
    <t>Wahlig</t>
  </si>
  <si>
    <t>Damian</t>
  </si>
  <si>
    <t>Kowalczyk</t>
  </si>
  <si>
    <t>Magdalena</t>
  </si>
  <si>
    <t>Choroś</t>
  </si>
  <si>
    <t>Przemysław</t>
  </si>
  <si>
    <t>Papiernik</t>
  </si>
  <si>
    <t>Monika</t>
  </si>
  <si>
    <t>Melinis</t>
  </si>
  <si>
    <t>Piotr</t>
  </si>
  <si>
    <t>2B</t>
  </si>
  <si>
    <t>Kalinowska</t>
  </si>
  <si>
    <t>Zofia</t>
  </si>
  <si>
    <t>Paluszewska</t>
  </si>
  <si>
    <t>Anna</t>
  </si>
  <si>
    <t>Malinowski</t>
  </si>
  <si>
    <t>Andrzej</t>
  </si>
  <si>
    <t>Zimna</t>
  </si>
  <si>
    <t>Aleksandra</t>
  </si>
  <si>
    <t>Wilczyński</t>
  </si>
  <si>
    <t>Zawadzki</t>
  </si>
  <si>
    <t>Bartosz</t>
  </si>
  <si>
    <t>2C</t>
  </si>
  <si>
    <t>Teślik</t>
  </si>
  <si>
    <t>Drobysz</t>
  </si>
  <si>
    <t>Ryszard</t>
  </si>
  <si>
    <t>Dębowska</t>
  </si>
  <si>
    <t>Agnieszka</t>
  </si>
  <si>
    <t>Gocek</t>
  </si>
  <si>
    <t>Hubert</t>
  </si>
  <si>
    <t>Gabis</t>
  </si>
  <si>
    <t>Maciej</t>
  </si>
  <si>
    <t>2D</t>
  </si>
  <si>
    <t>Bielak</t>
  </si>
  <si>
    <t>Potocki</t>
  </si>
  <si>
    <t>Jerzy</t>
  </si>
  <si>
    <t>3A</t>
  </si>
  <si>
    <t>Wygranowski</t>
  </si>
  <si>
    <t>Krzysztof</t>
  </si>
  <si>
    <t>Horaczek</t>
  </si>
  <si>
    <t>Jarosław</t>
  </si>
  <si>
    <t>Danielak</t>
  </si>
  <si>
    <t>Roman</t>
  </si>
  <si>
    <t>3B</t>
  </si>
  <si>
    <t>Fedorowicz</t>
  </si>
  <si>
    <t>Edward</t>
  </si>
  <si>
    <t>Gajewski</t>
  </si>
  <si>
    <t>Tyrka</t>
  </si>
  <si>
    <t>3C</t>
  </si>
  <si>
    <t>Kołłątaj</t>
  </si>
  <si>
    <t>Marta</t>
  </si>
  <si>
    <t>Konotop</t>
  </si>
  <si>
    <t>Krakowiak</t>
  </si>
  <si>
    <t>Iwona</t>
  </si>
  <si>
    <t>3D</t>
  </si>
  <si>
    <t>Świąder</t>
  </si>
  <si>
    <t>Cyrok</t>
  </si>
  <si>
    <t>Marcin</t>
  </si>
  <si>
    <t>4A</t>
  </si>
  <si>
    <t>Zbigniew</t>
  </si>
  <si>
    <t>Wachowicz</t>
  </si>
  <si>
    <t>Sylwia</t>
  </si>
  <si>
    <t>Górniak</t>
  </si>
  <si>
    <t>Dominik</t>
  </si>
  <si>
    <t>Pawłowski</t>
  </si>
  <si>
    <t>4B</t>
  </si>
  <si>
    <t>Pardej</t>
  </si>
  <si>
    <t>Rzeźniczak</t>
  </si>
  <si>
    <t>Kamil</t>
  </si>
  <si>
    <t>4C</t>
  </si>
  <si>
    <t>Reich</t>
  </si>
  <si>
    <t>Sławomir</t>
  </si>
  <si>
    <t>Ochonczenko</t>
  </si>
  <si>
    <t>4D</t>
  </si>
  <si>
    <t>Średnia</t>
  </si>
  <si>
    <t>PŁEĆ</t>
  </si>
  <si>
    <t>k</t>
  </si>
  <si>
    <t>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</si>
</sst>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2" fontId="0" fillId="0" borderId="0" xfId="0" applyNumberFormat="1" applyAlignment="1">
      <alignment wrapText="1"/>
    </xf>
    <xf numFmtId="2" fontId="0" fillId="0" borderId="0" xfId="0" applyNumberFormat="1"/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2"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baza1" connectionId="1" xr16:uid="{00000000-0016-0000-0000-000000000000}" autoFormatId="16" applyNumberFormats="0" applyBorderFormats="0" applyFontFormats="0" applyPatternFormats="0" applyAlignmentFormats="0" applyWidthHeightFormats="0">
  <queryTableRefresh nextId="19">
    <queryTableFields count="18">
      <queryTableField id="1" name="NAZWISKO" tableColumnId="1"/>
      <queryTableField id="2" name="IMIĘ" tableColumnId="2"/>
      <queryTableField id="3" name="WIEK" tableColumnId="3"/>
      <queryTableField id="4" name="MIEJSCOWOŚĆ" tableColumnId="4"/>
      <queryTableField id="5" name="KLASA" tableColumnId="5"/>
      <queryTableField id="17" dataBound="0" tableColumnId="17"/>
      <queryTableField id="18" dataBound="0" tableColumnId="18"/>
      <queryTableField id="6" name="POLSKI" tableColumnId="6"/>
      <queryTableField id="7" name="MATEMATYKA" tableColumnId="7"/>
      <queryTableField id="8" name="FIZYKA" tableColumnId="8"/>
      <queryTableField id="9" name="CHEMIA" tableColumnId="9"/>
      <queryTableField id="10" name="INFORMATYKA" tableColumnId="10"/>
      <queryTableField id="11" name="BIOLOGIA" tableColumnId="11"/>
      <queryTableField id="12" name="ZACHOWANIE" tableColumnId="12"/>
      <queryTableField id="13" name="GODZINY USPRAWIEDLIWIONE" tableColumnId="13"/>
      <queryTableField id="14" name="GODZINY NIEUSPRAWIEDLIWIONE" tableColumnId="14"/>
      <queryTableField id="15" name="SPÓŹNIENIA" tableColumnId="15"/>
      <queryTableField id="16" name="KOMITET RODZICIELSKI" tableColumnId="1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_baza1" displayName="Tabela_baza1" ref="A1:R52" tableType="queryTable" totalsRowShown="0">
  <autoFilter ref="A1:R52" xr:uid="{00000000-0009-0000-0100-000001000000}"/>
  <tableColumns count="18">
    <tableColumn id="1" xr3:uid="{00000000-0010-0000-0000-000001000000}" uniqueName="1" name="NAZWISKO" queryTableFieldId="1"/>
    <tableColumn id="2" xr3:uid="{00000000-0010-0000-0000-000002000000}" uniqueName="2" name="IMIĘ" queryTableFieldId="2"/>
    <tableColumn id="3" xr3:uid="{00000000-0010-0000-0000-000003000000}" uniqueName="3" name="WIEK" queryTableFieldId="3"/>
    <tableColumn id="4" xr3:uid="{00000000-0010-0000-0000-000004000000}" uniqueName="4" name="MIEJSCOWOŚĆ" queryTableFieldId="4"/>
    <tableColumn id="5" xr3:uid="{00000000-0010-0000-0000-000005000000}" uniqueName="5" name="KLASA" queryTableFieldId="5"/>
    <tableColumn id="17" xr3:uid="{85BB8367-DBEF-479A-87E3-BD7919C687DA}" uniqueName="17" name="Średnia" queryTableFieldId="17" dataDxfId="1">
      <calculatedColumnFormula>AVERAGE(Tabela_baza1[[#This Row],[POLSKI]:[BIOLOGIA]])</calculatedColumnFormula>
    </tableColumn>
    <tableColumn id="18" xr3:uid="{66251CBB-E278-4747-A000-E95ACC19E7F4}" uniqueName="18" name="PŁEĆ" queryTableFieldId="18" dataDxfId="0"/>
    <tableColumn id="6" xr3:uid="{00000000-0010-0000-0000-000006000000}" uniqueName="6" name="POLSKI" queryTableFieldId="6"/>
    <tableColumn id="7" xr3:uid="{00000000-0010-0000-0000-000007000000}" uniqueName="7" name="MATEMATYKA" queryTableFieldId="7"/>
    <tableColumn id="8" xr3:uid="{00000000-0010-0000-0000-000008000000}" uniqueName="8" name="FIZYKA" queryTableFieldId="8"/>
    <tableColumn id="9" xr3:uid="{00000000-0010-0000-0000-000009000000}" uniqueName="9" name="CHEMIA" queryTableFieldId="9"/>
    <tableColumn id="10" xr3:uid="{00000000-0010-0000-0000-00000A000000}" uniqueName="10" name="INFORMATYKA" queryTableFieldId="10"/>
    <tableColumn id="11" xr3:uid="{00000000-0010-0000-0000-00000B000000}" uniqueName="11" name="BIOLOGIA" queryTableFieldId="11"/>
    <tableColumn id="12" xr3:uid="{00000000-0010-0000-0000-00000C000000}" uniqueName="12" name="ZACHOWANIE" queryTableFieldId="12"/>
    <tableColumn id="13" xr3:uid="{00000000-0010-0000-0000-00000D000000}" uniqueName="13" name="GODZINY USPRAWIEDLIWIONE" queryTableFieldId="13"/>
    <tableColumn id="14" xr3:uid="{00000000-0010-0000-0000-00000E000000}" uniqueName="14" name="GODZINY NIEUSPRAWIEDLIWIONE" queryTableFieldId="14"/>
    <tableColumn id="15" xr3:uid="{00000000-0010-0000-0000-00000F000000}" uniqueName="15" name="SPÓŹNIENIA" queryTableFieldId="15"/>
    <tableColumn id="16" xr3:uid="{00000000-0010-0000-0000-000010000000}" uniqueName="16" name="KOMITET RODZICIELSKI" queryTableFieldId="1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2"/>
  <sheetViews>
    <sheetView tabSelected="1" topLeftCell="B1" workbookViewId="0">
      <selection activeCell="G19" sqref="G19"/>
    </sheetView>
  </sheetViews>
  <sheetFormatPr defaultRowHeight="15" x14ac:dyDescent="0.25"/>
  <cols>
    <col min="1" max="1" width="13.5703125" bestFit="1" customWidth="1"/>
    <col min="2" max="2" width="11.5703125" bestFit="1" customWidth="1"/>
    <col min="3" max="3" width="8" bestFit="1" customWidth="1"/>
    <col min="4" max="4" width="20.5703125" bestFit="1" customWidth="1"/>
    <col min="5" max="5" width="8.85546875" bestFit="1" customWidth="1"/>
    <col min="6" max="6" width="18.7109375" customWidth="1"/>
    <col min="7" max="7" width="8.85546875" customWidth="1"/>
    <col min="8" max="8" width="9.42578125" bestFit="1" customWidth="1"/>
    <col min="9" max="9" width="16.28515625" bestFit="1" customWidth="1"/>
    <col min="10" max="10" width="9.42578125" bestFit="1" customWidth="1"/>
    <col min="11" max="11" width="10.42578125" bestFit="1" customWidth="1"/>
    <col min="12" max="12" width="16.7109375" bestFit="1" customWidth="1"/>
    <col min="13" max="13" width="12" bestFit="1" customWidth="1"/>
    <col min="14" max="14" width="15.85546875" bestFit="1" customWidth="1"/>
    <col min="15" max="15" width="31.28515625" bestFit="1" customWidth="1"/>
    <col min="16" max="16" width="34.42578125" bestFit="1" customWidth="1"/>
    <col min="17" max="17" width="14.140625" bestFit="1" customWidth="1"/>
    <col min="18" max="18" width="23.85546875" bestFit="1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128</v>
      </c>
      <c r="G1" t="s">
        <v>129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</row>
    <row r="2" spans="1:18" x14ac:dyDescent="0.25">
      <c r="A2" t="s">
        <v>16</v>
      </c>
      <c r="B2" t="s">
        <v>17</v>
      </c>
      <c r="C2">
        <v>16</v>
      </c>
      <c r="D2" t="s">
        <v>18</v>
      </c>
      <c r="E2" t="s">
        <v>19</v>
      </c>
      <c r="F2" s="2">
        <f>AVERAGE(Tabela_baza1[[#This Row],[POLSKI]:[BIOLOGIA]])</f>
        <v>2</v>
      </c>
      <c r="G2" s="2" t="s">
        <v>130</v>
      </c>
      <c r="H2">
        <v>3</v>
      </c>
      <c r="I2">
        <v>2</v>
      </c>
      <c r="J2">
        <v>2</v>
      </c>
      <c r="K2">
        <v>1</v>
      </c>
      <c r="L2">
        <v>3</v>
      </c>
      <c r="M2">
        <v>1</v>
      </c>
      <c r="N2" t="s">
        <v>20</v>
      </c>
      <c r="O2">
        <v>8</v>
      </c>
      <c r="P2">
        <v>0</v>
      </c>
      <c r="Q2">
        <v>0</v>
      </c>
      <c r="R2">
        <v>39</v>
      </c>
    </row>
    <row r="3" spans="1:18" x14ac:dyDescent="0.25">
      <c r="A3" t="s">
        <v>21</v>
      </c>
      <c r="B3" t="s">
        <v>22</v>
      </c>
      <c r="C3">
        <v>16</v>
      </c>
      <c r="D3" t="s">
        <v>23</v>
      </c>
      <c r="E3" t="s">
        <v>19</v>
      </c>
      <c r="F3" s="1">
        <f>AVERAGE(Tabela_baza1[[#This Row],[POLSKI]:[BIOLOGIA]])</f>
        <v>1.6666666666666667</v>
      </c>
      <c r="G3" s="1" t="s">
        <v>130</v>
      </c>
      <c r="H3">
        <v>2</v>
      </c>
      <c r="I3">
        <v>1</v>
      </c>
      <c r="J3">
        <v>2</v>
      </c>
      <c r="K3">
        <v>1</v>
      </c>
      <c r="L3">
        <v>3</v>
      </c>
      <c r="M3">
        <v>1</v>
      </c>
      <c r="N3" t="s">
        <v>24</v>
      </c>
      <c r="O3">
        <v>2</v>
      </c>
      <c r="P3">
        <v>6</v>
      </c>
      <c r="Q3">
        <v>2</v>
      </c>
      <c r="R3">
        <v>23</v>
      </c>
    </row>
    <row r="4" spans="1:18" x14ac:dyDescent="0.25">
      <c r="A4" t="s">
        <v>25</v>
      </c>
      <c r="B4" t="s">
        <v>26</v>
      </c>
      <c r="C4">
        <v>16</v>
      </c>
      <c r="D4" t="s">
        <v>27</v>
      </c>
      <c r="E4" t="s">
        <v>19</v>
      </c>
      <c r="F4" s="2">
        <f>AVERAGE(Tabela_baza1[[#This Row],[POLSKI]:[BIOLOGIA]])</f>
        <v>1.6666666666666667</v>
      </c>
      <c r="G4" s="2" t="s">
        <v>130</v>
      </c>
      <c r="H4">
        <v>1</v>
      </c>
      <c r="I4">
        <v>1</v>
      </c>
      <c r="J4">
        <v>1</v>
      </c>
      <c r="K4">
        <v>1</v>
      </c>
      <c r="L4">
        <v>5</v>
      </c>
      <c r="M4">
        <v>1</v>
      </c>
      <c r="N4" t="s">
        <v>28</v>
      </c>
      <c r="O4">
        <v>1</v>
      </c>
      <c r="P4">
        <v>2</v>
      </c>
      <c r="Q4">
        <v>3</v>
      </c>
      <c r="R4">
        <v>32</v>
      </c>
    </row>
    <row r="5" spans="1:18" x14ac:dyDescent="0.25">
      <c r="A5" t="s">
        <v>29</v>
      </c>
      <c r="B5" t="s">
        <v>26</v>
      </c>
      <c r="C5">
        <v>16</v>
      </c>
      <c r="D5" t="s">
        <v>30</v>
      </c>
      <c r="E5" t="s">
        <v>19</v>
      </c>
      <c r="F5" s="2">
        <f>AVERAGE(Tabela_baza1[[#This Row],[POLSKI]:[BIOLOGIA]])</f>
        <v>2</v>
      </c>
      <c r="G5" s="2" t="s">
        <v>130</v>
      </c>
      <c r="H5">
        <v>3</v>
      </c>
      <c r="I5">
        <v>1</v>
      </c>
      <c r="J5">
        <v>1</v>
      </c>
      <c r="K5">
        <v>1</v>
      </c>
      <c r="L5">
        <v>5</v>
      </c>
      <c r="M5">
        <v>1</v>
      </c>
      <c r="N5" t="s">
        <v>31</v>
      </c>
      <c r="O5">
        <v>22</v>
      </c>
      <c r="P5">
        <v>24</v>
      </c>
      <c r="Q5">
        <v>31</v>
      </c>
      <c r="R5">
        <v>22</v>
      </c>
    </row>
    <row r="6" spans="1:18" x14ac:dyDescent="0.25">
      <c r="A6" t="s">
        <v>32</v>
      </c>
      <c r="B6" t="s">
        <v>33</v>
      </c>
      <c r="C6">
        <v>15</v>
      </c>
      <c r="D6" t="s">
        <v>18</v>
      </c>
      <c r="E6" t="s">
        <v>34</v>
      </c>
      <c r="F6" s="2">
        <f>AVERAGE(Tabela_baza1[[#This Row],[POLSKI]:[BIOLOGIA]])</f>
        <v>2.5</v>
      </c>
      <c r="G6" s="2" t="s">
        <v>131</v>
      </c>
      <c r="H6">
        <v>4</v>
      </c>
      <c r="I6">
        <v>2</v>
      </c>
      <c r="J6">
        <v>3</v>
      </c>
      <c r="K6">
        <v>2</v>
      </c>
      <c r="L6">
        <v>3</v>
      </c>
      <c r="M6">
        <v>1</v>
      </c>
      <c r="N6" t="s">
        <v>24</v>
      </c>
      <c r="O6">
        <v>10</v>
      </c>
      <c r="P6">
        <v>8</v>
      </c>
      <c r="Q6">
        <v>1</v>
      </c>
      <c r="R6">
        <v>42</v>
      </c>
    </row>
    <row r="7" spans="1:18" x14ac:dyDescent="0.25">
      <c r="A7" t="s">
        <v>35</v>
      </c>
      <c r="B7" t="s">
        <v>36</v>
      </c>
      <c r="C7">
        <v>16</v>
      </c>
      <c r="D7" t="s">
        <v>18</v>
      </c>
      <c r="E7" t="s">
        <v>34</v>
      </c>
      <c r="F7" s="2">
        <f>AVERAGE(Tabela_baza1[[#This Row],[POLSKI]:[BIOLOGIA]])</f>
        <v>2.6666666666666665</v>
      </c>
      <c r="G7" s="2" t="s">
        <v>130</v>
      </c>
      <c r="H7">
        <v>2</v>
      </c>
      <c r="I7">
        <v>3</v>
      </c>
      <c r="J7">
        <v>1</v>
      </c>
      <c r="K7">
        <v>4</v>
      </c>
      <c r="L7">
        <v>4</v>
      </c>
      <c r="M7">
        <v>2</v>
      </c>
      <c r="N7" t="s">
        <v>24</v>
      </c>
      <c r="O7">
        <v>12</v>
      </c>
      <c r="P7">
        <v>7</v>
      </c>
      <c r="Q7">
        <v>3</v>
      </c>
      <c r="R7">
        <v>29</v>
      </c>
    </row>
    <row r="8" spans="1:18" x14ac:dyDescent="0.25">
      <c r="A8" t="s">
        <v>37</v>
      </c>
      <c r="B8" t="s">
        <v>38</v>
      </c>
      <c r="C8">
        <v>16</v>
      </c>
      <c r="D8" t="s">
        <v>18</v>
      </c>
      <c r="E8" t="s">
        <v>34</v>
      </c>
      <c r="F8" s="2">
        <f>AVERAGE(Tabela_baza1[[#This Row],[POLSKI]:[BIOLOGIA]])</f>
        <v>4.666666666666667</v>
      </c>
      <c r="G8" s="2" t="s">
        <v>130</v>
      </c>
      <c r="H8">
        <v>5</v>
      </c>
      <c r="I8">
        <v>6</v>
      </c>
      <c r="J8">
        <v>4</v>
      </c>
      <c r="K8">
        <v>5</v>
      </c>
      <c r="L8">
        <v>5</v>
      </c>
      <c r="M8">
        <v>3</v>
      </c>
      <c r="N8" t="s">
        <v>20</v>
      </c>
      <c r="O8">
        <v>5</v>
      </c>
      <c r="P8">
        <v>2</v>
      </c>
      <c r="Q8">
        <v>1</v>
      </c>
      <c r="R8">
        <v>60</v>
      </c>
    </row>
    <row r="9" spans="1:18" x14ac:dyDescent="0.25">
      <c r="A9" t="s">
        <v>39</v>
      </c>
      <c r="B9" t="s">
        <v>40</v>
      </c>
      <c r="C9">
        <v>16</v>
      </c>
      <c r="D9" t="s">
        <v>18</v>
      </c>
      <c r="E9" t="s">
        <v>41</v>
      </c>
      <c r="F9" s="2">
        <f>AVERAGE(Tabela_baza1[[#This Row],[POLSKI]:[BIOLOGIA]])</f>
        <v>2.6666666666666665</v>
      </c>
      <c r="G9" s="2" t="s">
        <v>131</v>
      </c>
      <c r="H9">
        <v>3</v>
      </c>
      <c r="I9">
        <v>2</v>
      </c>
      <c r="J9">
        <v>2</v>
      </c>
      <c r="K9">
        <v>3</v>
      </c>
      <c r="L9">
        <v>4</v>
      </c>
      <c r="M9">
        <v>2</v>
      </c>
      <c r="N9" t="s">
        <v>24</v>
      </c>
      <c r="O9">
        <v>11</v>
      </c>
      <c r="P9">
        <v>6</v>
      </c>
      <c r="Q9">
        <v>2</v>
      </c>
      <c r="R9">
        <v>38</v>
      </c>
    </row>
    <row r="10" spans="1:18" x14ac:dyDescent="0.25">
      <c r="A10" t="s">
        <v>42</v>
      </c>
      <c r="B10" t="s">
        <v>43</v>
      </c>
      <c r="C10">
        <v>16</v>
      </c>
      <c r="D10" t="s">
        <v>30</v>
      </c>
      <c r="E10" t="s">
        <v>41</v>
      </c>
      <c r="F10" s="2">
        <f>AVERAGE(Tabela_baza1[[#This Row],[POLSKI]:[BIOLOGIA]])</f>
        <v>3</v>
      </c>
      <c r="G10" s="2" t="s">
        <v>130</v>
      </c>
      <c r="H10">
        <v>1</v>
      </c>
      <c r="I10">
        <v>4</v>
      </c>
      <c r="J10">
        <v>3</v>
      </c>
      <c r="K10">
        <v>3</v>
      </c>
      <c r="L10">
        <v>4</v>
      </c>
      <c r="M10">
        <v>3</v>
      </c>
      <c r="N10" t="s">
        <v>28</v>
      </c>
      <c r="O10">
        <v>6</v>
      </c>
      <c r="P10">
        <v>2</v>
      </c>
      <c r="Q10">
        <v>2</v>
      </c>
      <c r="R10">
        <v>44</v>
      </c>
    </row>
    <row r="11" spans="1:18" x14ac:dyDescent="0.25">
      <c r="A11" t="s">
        <v>44</v>
      </c>
      <c r="B11" t="s">
        <v>45</v>
      </c>
      <c r="C11">
        <v>15</v>
      </c>
      <c r="D11" t="s">
        <v>18</v>
      </c>
      <c r="E11" t="s">
        <v>41</v>
      </c>
      <c r="F11" s="2">
        <f>AVERAGE(Tabela_baza1[[#This Row],[POLSKI]:[BIOLOGIA]])</f>
        <v>5.166666666666667</v>
      </c>
      <c r="G11" s="2" t="s">
        <v>131</v>
      </c>
      <c r="H11">
        <v>6</v>
      </c>
      <c r="I11">
        <v>5</v>
      </c>
      <c r="J11">
        <v>5</v>
      </c>
      <c r="K11">
        <v>5</v>
      </c>
      <c r="L11">
        <v>6</v>
      </c>
      <c r="M11">
        <v>4</v>
      </c>
      <c r="N11" t="s">
        <v>20</v>
      </c>
      <c r="O11">
        <v>0</v>
      </c>
      <c r="P11">
        <v>0</v>
      </c>
      <c r="Q11">
        <v>0</v>
      </c>
      <c r="R11">
        <v>60</v>
      </c>
    </row>
    <row r="12" spans="1:18" x14ac:dyDescent="0.25">
      <c r="A12" t="s">
        <v>46</v>
      </c>
      <c r="B12" t="s">
        <v>47</v>
      </c>
      <c r="C12">
        <v>17</v>
      </c>
      <c r="D12" t="s">
        <v>27</v>
      </c>
      <c r="E12" t="s">
        <v>48</v>
      </c>
      <c r="F12" s="2">
        <f>AVERAGE(Tabela_baza1[[#This Row],[POLSKI]:[BIOLOGIA]])</f>
        <v>2.6666666666666665</v>
      </c>
      <c r="G12" s="2" t="s">
        <v>131</v>
      </c>
      <c r="H12">
        <v>2</v>
      </c>
      <c r="I12">
        <v>3</v>
      </c>
      <c r="J12">
        <v>2</v>
      </c>
      <c r="K12">
        <v>5</v>
      </c>
      <c r="L12">
        <v>3</v>
      </c>
      <c r="M12">
        <v>1</v>
      </c>
      <c r="N12" t="s">
        <v>49</v>
      </c>
      <c r="O12">
        <v>29</v>
      </c>
      <c r="P12">
        <v>56</v>
      </c>
      <c r="Q12">
        <v>57</v>
      </c>
      <c r="R12">
        <v>50</v>
      </c>
    </row>
    <row r="13" spans="1:18" x14ac:dyDescent="0.25">
      <c r="A13" t="s">
        <v>32</v>
      </c>
      <c r="B13" t="s">
        <v>50</v>
      </c>
      <c r="C13">
        <v>17</v>
      </c>
      <c r="D13" t="s">
        <v>18</v>
      </c>
      <c r="E13" t="s">
        <v>51</v>
      </c>
      <c r="F13" s="2">
        <f>AVERAGE(Tabela_baza1[[#This Row],[POLSKI]:[BIOLOGIA]])</f>
        <v>5.333333333333333</v>
      </c>
      <c r="G13" s="2" t="s">
        <v>131</v>
      </c>
      <c r="H13">
        <v>5</v>
      </c>
      <c r="I13">
        <v>5</v>
      </c>
      <c r="J13">
        <v>5</v>
      </c>
      <c r="K13">
        <v>5</v>
      </c>
      <c r="L13">
        <v>6</v>
      </c>
      <c r="M13">
        <v>6</v>
      </c>
      <c r="N13" t="s">
        <v>24</v>
      </c>
      <c r="O13">
        <v>3</v>
      </c>
      <c r="P13">
        <v>5</v>
      </c>
      <c r="Q13">
        <v>5</v>
      </c>
      <c r="R13">
        <v>45</v>
      </c>
    </row>
    <row r="14" spans="1:18" x14ac:dyDescent="0.25">
      <c r="A14" t="s">
        <v>52</v>
      </c>
      <c r="B14" t="s">
        <v>53</v>
      </c>
      <c r="C14">
        <v>17</v>
      </c>
      <c r="D14" t="s">
        <v>18</v>
      </c>
      <c r="E14" t="s">
        <v>51</v>
      </c>
      <c r="F14" s="2">
        <f>AVERAGE(Tabela_baza1[[#This Row],[POLSKI]:[BIOLOGIA]])</f>
        <v>3.3333333333333335</v>
      </c>
      <c r="G14" s="2" t="s">
        <v>131</v>
      </c>
      <c r="H14">
        <v>3</v>
      </c>
      <c r="I14">
        <v>2</v>
      </c>
      <c r="J14">
        <v>3</v>
      </c>
      <c r="K14">
        <v>5</v>
      </c>
      <c r="L14">
        <v>4</v>
      </c>
      <c r="M14">
        <v>3</v>
      </c>
      <c r="N14" t="s">
        <v>28</v>
      </c>
      <c r="O14">
        <v>1</v>
      </c>
      <c r="P14">
        <v>2</v>
      </c>
      <c r="Q14">
        <v>4</v>
      </c>
      <c r="R14">
        <v>47</v>
      </c>
    </row>
    <row r="15" spans="1:18" x14ac:dyDescent="0.25">
      <c r="A15" t="s">
        <v>54</v>
      </c>
      <c r="B15" t="s">
        <v>55</v>
      </c>
      <c r="C15">
        <v>16</v>
      </c>
      <c r="D15" t="s">
        <v>23</v>
      </c>
      <c r="E15" t="s">
        <v>51</v>
      </c>
      <c r="F15" s="2">
        <f>AVERAGE(Tabela_baza1[[#This Row],[POLSKI]:[BIOLOGIA]])</f>
        <v>3.5</v>
      </c>
      <c r="G15" s="2" t="s">
        <v>131</v>
      </c>
      <c r="H15">
        <v>4</v>
      </c>
      <c r="I15">
        <v>2</v>
      </c>
      <c r="J15">
        <v>3</v>
      </c>
      <c r="K15">
        <v>5</v>
      </c>
      <c r="L15">
        <v>3</v>
      </c>
      <c r="M15">
        <v>4</v>
      </c>
      <c r="N15" t="s">
        <v>31</v>
      </c>
      <c r="O15">
        <v>9</v>
      </c>
      <c r="P15">
        <v>17</v>
      </c>
      <c r="Q15">
        <v>6</v>
      </c>
      <c r="R15">
        <v>31</v>
      </c>
    </row>
    <row r="16" spans="1:18" x14ac:dyDescent="0.25">
      <c r="A16" t="s">
        <v>56</v>
      </c>
      <c r="B16" t="s">
        <v>57</v>
      </c>
      <c r="C16">
        <v>17</v>
      </c>
      <c r="D16" t="s">
        <v>18</v>
      </c>
      <c r="E16" t="s">
        <v>51</v>
      </c>
      <c r="F16" s="2">
        <f>AVERAGE(Tabela_baza1[[#This Row],[POLSKI]:[BIOLOGIA]])</f>
        <v>2.6666666666666665</v>
      </c>
      <c r="G16" s="2" t="s">
        <v>130</v>
      </c>
      <c r="H16">
        <v>4</v>
      </c>
      <c r="I16">
        <v>1</v>
      </c>
      <c r="J16">
        <v>1</v>
      </c>
      <c r="K16">
        <v>5</v>
      </c>
      <c r="L16">
        <v>4</v>
      </c>
      <c r="M16">
        <v>1</v>
      </c>
      <c r="N16" t="s">
        <v>20</v>
      </c>
      <c r="O16">
        <v>12</v>
      </c>
      <c r="P16">
        <v>1</v>
      </c>
      <c r="Q16">
        <v>0</v>
      </c>
      <c r="R16">
        <v>60</v>
      </c>
    </row>
    <row r="17" spans="1:18" x14ac:dyDescent="0.25">
      <c r="A17" t="s">
        <v>58</v>
      </c>
      <c r="B17" t="s">
        <v>59</v>
      </c>
      <c r="C17">
        <v>17</v>
      </c>
      <c r="D17" t="s">
        <v>18</v>
      </c>
      <c r="E17" t="s">
        <v>51</v>
      </c>
      <c r="F17" s="2">
        <f>AVERAGE(Tabela_baza1[[#This Row],[POLSKI]:[BIOLOGIA]])</f>
        <v>1.6666666666666667</v>
      </c>
      <c r="G17" s="2" t="s">
        <v>131</v>
      </c>
      <c r="H17">
        <v>2</v>
      </c>
      <c r="I17">
        <v>1</v>
      </c>
      <c r="J17">
        <v>1</v>
      </c>
      <c r="K17">
        <v>1</v>
      </c>
      <c r="L17">
        <v>4</v>
      </c>
      <c r="M17">
        <v>1</v>
      </c>
      <c r="N17" t="s">
        <v>24</v>
      </c>
      <c r="O17">
        <v>25</v>
      </c>
      <c r="P17">
        <v>7</v>
      </c>
      <c r="Q17">
        <v>4</v>
      </c>
      <c r="R17">
        <v>9</v>
      </c>
    </row>
    <row r="18" spans="1:18" x14ac:dyDescent="0.25">
      <c r="A18" t="s">
        <v>60</v>
      </c>
      <c r="B18" t="s">
        <v>61</v>
      </c>
      <c r="C18">
        <v>17</v>
      </c>
      <c r="D18" t="s">
        <v>18</v>
      </c>
      <c r="E18" t="s">
        <v>51</v>
      </c>
      <c r="F18" s="2">
        <f>AVERAGE(Tabela_baza1[[#This Row],[POLSKI]:[BIOLOGIA]])</f>
        <v>2.1666666666666665</v>
      </c>
      <c r="G18" s="2" t="s">
        <v>130</v>
      </c>
      <c r="H18">
        <v>4</v>
      </c>
      <c r="I18">
        <v>1</v>
      </c>
      <c r="J18">
        <v>1</v>
      </c>
      <c r="K18">
        <v>1</v>
      </c>
      <c r="L18">
        <v>4</v>
      </c>
      <c r="M18">
        <v>2</v>
      </c>
      <c r="N18" t="s">
        <v>49</v>
      </c>
      <c r="O18">
        <v>34</v>
      </c>
      <c r="P18">
        <v>21</v>
      </c>
      <c r="Q18">
        <v>7</v>
      </c>
      <c r="R18">
        <v>21</v>
      </c>
    </row>
    <row r="19" spans="1:18" x14ac:dyDescent="0.25">
      <c r="A19" t="s">
        <v>62</v>
      </c>
      <c r="B19" t="s">
        <v>63</v>
      </c>
      <c r="C19">
        <v>17</v>
      </c>
      <c r="D19" t="s">
        <v>18</v>
      </c>
      <c r="E19" t="s">
        <v>64</v>
      </c>
      <c r="F19" s="2">
        <f>AVERAGE(Tabela_baza1[[#This Row],[POLSKI]:[BIOLOGIA]])</f>
        <v>2.8333333333333335</v>
      </c>
      <c r="G19" s="2" t="s">
        <v>131</v>
      </c>
      <c r="H19">
        <v>3</v>
      </c>
      <c r="I19">
        <v>1</v>
      </c>
      <c r="J19">
        <v>3</v>
      </c>
      <c r="K19">
        <v>4</v>
      </c>
      <c r="L19">
        <v>4</v>
      </c>
      <c r="M19">
        <v>2</v>
      </c>
      <c r="N19" t="s">
        <v>24</v>
      </c>
      <c r="O19">
        <v>3</v>
      </c>
      <c r="P19">
        <v>4</v>
      </c>
      <c r="Q19">
        <v>9</v>
      </c>
      <c r="R19">
        <v>25</v>
      </c>
    </row>
    <row r="20" spans="1:18" x14ac:dyDescent="0.25">
      <c r="A20" t="s">
        <v>65</v>
      </c>
      <c r="B20" t="s">
        <v>66</v>
      </c>
      <c r="C20">
        <v>17</v>
      </c>
      <c r="D20" t="s">
        <v>18</v>
      </c>
      <c r="E20" t="s">
        <v>64</v>
      </c>
      <c r="F20" s="2">
        <f>AVERAGE(Tabela_baza1[[#This Row],[POLSKI]:[BIOLOGIA]])</f>
        <v>3</v>
      </c>
      <c r="G20" s="2" t="s">
        <v>130</v>
      </c>
      <c r="H20">
        <v>4</v>
      </c>
      <c r="I20">
        <v>1</v>
      </c>
      <c r="J20">
        <v>3</v>
      </c>
      <c r="K20">
        <v>4</v>
      </c>
      <c r="L20">
        <v>3</v>
      </c>
      <c r="M20">
        <v>3</v>
      </c>
      <c r="N20" t="s">
        <v>31</v>
      </c>
      <c r="O20">
        <v>67</v>
      </c>
      <c r="P20">
        <v>14</v>
      </c>
      <c r="Q20">
        <v>6</v>
      </c>
      <c r="R20">
        <v>22</v>
      </c>
    </row>
    <row r="21" spans="1:18" x14ac:dyDescent="0.25">
      <c r="A21" t="s">
        <v>67</v>
      </c>
      <c r="B21" t="s">
        <v>68</v>
      </c>
      <c r="C21">
        <v>17</v>
      </c>
      <c r="D21" t="s">
        <v>30</v>
      </c>
      <c r="E21" t="s">
        <v>64</v>
      </c>
      <c r="F21" s="2">
        <f>AVERAGE(Tabela_baza1[[#This Row],[POLSKI]:[BIOLOGIA]])</f>
        <v>2.3333333333333335</v>
      </c>
      <c r="G21" s="2" t="s">
        <v>130</v>
      </c>
      <c r="H21">
        <v>3</v>
      </c>
      <c r="I21">
        <v>1</v>
      </c>
      <c r="J21">
        <v>1</v>
      </c>
      <c r="K21">
        <v>3</v>
      </c>
      <c r="L21">
        <v>5</v>
      </c>
      <c r="M21">
        <v>1</v>
      </c>
      <c r="N21" t="s">
        <v>28</v>
      </c>
      <c r="O21">
        <v>4</v>
      </c>
      <c r="P21">
        <v>3</v>
      </c>
      <c r="Q21">
        <v>2</v>
      </c>
      <c r="R21">
        <v>35</v>
      </c>
    </row>
    <row r="22" spans="1:18" x14ac:dyDescent="0.25">
      <c r="A22" t="s">
        <v>69</v>
      </c>
      <c r="B22" t="s">
        <v>70</v>
      </c>
      <c r="C22">
        <v>17</v>
      </c>
      <c r="D22" t="s">
        <v>18</v>
      </c>
      <c r="E22" t="s">
        <v>64</v>
      </c>
      <c r="F22" s="2">
        <f>AVERAGE(Tabela_baza1[[#This Row],[POLSKI]:[BIOLOGIA]])</f>
        <v>3.5</v>
      </c>
      <c r="G22" s="2" t="s">
        <v>131</v>
      </c>
      <c r="H22">
        <v>3</v>
      </c>
      <c r="I22">
        <v>5</v>
      </c>
      <c r="J22">
        <v>2</v>
      </c>
      <c r="K22">
        <v>4</v>
      </c>
      <c r="L22">
        <v>6</v>
      </c>
      <c r="M22">
        <v>1</v>
      </c>
      <c r="N22" t="s">
        <v>24</v>
      </c>
      <c r="O22">
        <v>8</v>
      </c>
      <c r="P22">
        <v>7</v>
      </c>
      <c r="Q22">
        <v>1</v>
      </c>
      <c r="R22">
        <v>33</v>
      </c>
    </row>
    <row r="23" spans="1:18" x14ac:dyDescent="0.25">
      <c r="A23" t="s">
        <v>71</v>
      </c>
      <c r="B23" t="s">
        <v>72</v>
      </c>
      <c r="C23">
        <v>17</v>
      </c>
      <c r="D23" t="s">
        <v>18</v>
      </c>
      <c r="E23" t="s">
        <v>64</v>
      </c>
      <c r="F23" s="2">
        <f>AVERAGE(Tabela_baza1[[#This Row],[POLSKI]:[BIOLOGIA]])</f>
        <v>3.5</v>
      </c>
      <c r="G23" s="2" t="s">
        <v>130</v>
      </c>
      <c r="H23">
        <v>4</v>
      </c>
      <c r="I23">
        <v>1</v>
      </c>
      <c r="J23">
        <v>3</v>
      </c>
      <c r="K23">
        <v>2</v>
      </c>
      <c r="L23">
        <v>6</v>
      </c>
      <c r="M23">
        <v>5</v>
      </c>
      <c r="N23" t="s">
        <v>20</v>
      </c>
      <c r="O23">
        <v>1</v>
      </c>
      <c r="P23">
        <v>2</v>
      </c>
      <c r="Q23">
        <v>1</v>
      </c>
      <c r="R23">
        <v>45</v>
      </c>
    </row>
    <row r="24" spans="1:18" x14ac:dyDescent="0.25">
      <c r="A24" t="s">
        <v>73</v>
      </c>
      <c r="B24" t="s">
        <v>63</v>
      </c>
      <c r="C24">
        <v>17</v>
      </c>
      <c r="D24" t="s">
        <v>18</v>
      </c>
      <c r="E24" t="s">
        <v>64</v>
      </c>
      <c r="F24" s="2">
        <f>AVERAGE(Tabela_baza1[[#This Row],[POLSKI]:[BIOLOGIA]])</f>
        <v>3.5</v>
      </c>
      <c r="G24" s="2" t="s">
        <v>131</v>
      </c>
      <c r="H24">
        <v>6</v>
      </c>
      <c r="I24">
        <v>4</v>
      </c>
      <c r="J24">
        <v>2</v>
      </c>
      <c r="K24">
        <v>1</v>
      </c>
      <c r="L24">
        <v>3</v>
      </c>
      <c r="M24">
        <v>5</v>
      </c>
      <c r="N24" t="s">
        <v>31</v>
      </c>
      <c r="O24">
        <v>56</v>
      </c>
      <c r="P24">
        <v>13</v>
      </c>
      <c r="Q24">
        <v>21</v>
      </c>
      <c r="R24">
        <v>21</v>
      </c>
    </row>
    <row r="25" spans="1:18" x14ac:dyDescent="0.25">
      <c r="A25" t="s">
        <v>74</v>
      </c>
      <c r="B25" t="s">
        <v>75</v>
      </c>
      <c r="C25">
        <v>16</v>
      </c>
      <c r="D25" t="s">
        <v>18</v>
      </c>
      <c r="E25" t="s">
        <v>76</v>
      </c>
      <c r="F25" s="2">
        <f>AVERAGE(Tabela_baza1[[#This Row],[POLSKI]:[BIOLOGIA]])</f>
        <v>3</v>
      </c>
      <c r="G25" s="2" t="s">
        <v>131</v>
      </c>
      <c r="H25">
        <v>3</v>
      </c>
      <c r="I25">
        <v>2</v>
      </c>
      <c r="J25">
        <v>3</v>
      </c>
      <c r="K25">
        <v>5</v>
      </c>
      <c r="L25">
        <v>3</v>
      </c>
      <c r="M25">
        <v>2</v>
      </c>
      <c r="N25" t="s">
        <v>31</v>
      </c>
      <c r="O25">
        <v>23</v>
      </c>
      <c r="P25">
        <v>11</v>
      </c>
      <c r="Q25">
        <v>14</v>
      </c>
      <c r="R25">
        <v>20</v>
      </c>
    </row>
    <row r="26" spans="1:18" x14ac:dyDescent="0.25">
      <c r="A26" t="s">
        <v>77</v>
      </c>
      <c r="B26" t="s">
        <v>40</v>
      </c>
      <c r="C26">
        <v>17</v>
      </c>
      <c r="D26" t="s">
        <v>18</v>
      </c>
      <c r="E26" t="s">
        <v>76</v>
      </c>
      <c r="F26" s="2">
        <f>AVERAGE(Tabela_baza1[[#This Row],[POLSKI]:[BIOLOGIA]])</f>
        <v>2.8333333333333335</v>
      </c>
      <c r="G26" s="2" t="s">
        <v>131</v>
      </c>
      <c r="H26">
        <v>4</v>
      </c>
      <c r="I26">
        <v>1</v>
      </c>
      <c r="J26">
        <v>3</v>
      </c>
      <c r="K26">
        <v>4</v>
      </c>
      <c r="L26">
        <v>3</v>
      </c>
      <c r="M26">
        <v>2</v>
      </c>
      <c r="N26" t="s">
        <v>24</v>
      </c>
      <c r="O26">
        <v>21</v>
      </c>
      <c r="P26">
        <v>8</v>
      </c>
      <c r="Q26">
        <v>9</v>
      </c>
      <c r="R26">
        <v>30</v>
      </c>
    </row>
    <row r="27" spans="1:18" x14ac:dyDescent="0.25">
      <c r="A27" t="s">
        <v>78</v>
      </c>
      <c r="B27" t="s">
        <v>79</v>
      </c>
      <c r="C27">
        <v>17</v>
      </c>
      <c r="D27" t="s">
        <v>18</v>
      </c>
      <c r="E27" t="s">
        <v>76</v>
      </c>
      <c r="F27" s="2">
        <f>AVERAGE(Tabela_baza1[[#This Row],[POLSKI]:[BIOLOGIA]])</f>
        <v>2.3333333333333335</v>
      </c>
      <c r="G27" s="2" t="s">
        <v>131</v>
      </c>
      <c r="H27">
        <v>4</v>
      </c>
      <c r="I27">
        <v>2</v>
      </c>
      <c r="J27">
        <v>1</v>
      </c>
      <c r="K27">
        <v>3</v>
      </c>
      <c r="L27">
        <v>2</v>
      </c>
      <c r="M27">
        <v>2</v>
      </c>
      <c r="N27" t="s">
        <v>20</v>
      </c>
      <c r="O27">
        <v>2</v>
      </c>
      <c r="P27">
        <v>2</v>
      </c>
      <c r="Q27">
        <v>3</v>
      </c>
      <c r="R27">
        <v>50</v>
      </c>
    </row>
    <row r="28" spans="1:18" x14ac:dyDescent="0.25">
      <c r="A28" t="s">
        <v>80</v>
      </c>
      <c r="B28" t="s">
        <v>81</v>
      </c>
      <c r="C28">
        <v>18</v>
      </c>
      <c r="D28" t="s">
        <v>23</v>
      </c>
      <c r="E28" t="s">
        <v>76</v>
      </c>
      <c r="F28" s="2">
        <f>AVERAGE(Tabela_baza1[[#This Row],[POLSKI]:[BIOLOGIA]])</f>
        <v>1.6666666666666667</v>
      </c>
      <c r="G28" s="2" t="s">
        <v>130</v>
      </c>
      <c r="H28">
        <v>3</v>
      </c>
      <c r="I28">
        <v>1</v>
      </c>
      <c r="J28">
        <v>1</v>
      </c>
      <c r="K28">
        <v>1</v>
      </c>
      <c r="L28">
        <v>3</v>
      </c>
      <c r="M28">
        <v>1</v>
      </c>
      <c r="N28" t="s">
        <v>49</v>
      </c>
      <c r="O28">
        <v>30</v>
      </c>
      <c r="P28">
        <v>29</v>
      </c>
      <c r="Q28">
        <v>15</v>
      </c>
      <c r="R28">
        <v>7</v>
      </c>
    </row>
    <row r="29" spans="1:18" x14ac:dyDescent="0.25">
      <c r="A29" t="s">
        <v>82</v>
      </c>
      <c r="B29" t="s">
        <v>83</v>
      </c>
      <c r="C29">
        <v>17</v>
      </c>
      <c r="D29" t="s">
        <v>30</v>
      </c>
      <c r="E29" t="s">
        <v>76</v>
      </c>
      <c r="F29" s="2">
        <f>AVERAGE(Tabela_baza1[[#This Row],[POLSKI]:[BIOLOGIA]])</f>
        <v>1.5</v>
      </c>
      <c r="G29" s="2" t="s">
        <v>131</v>
      </c>
      <c r="H29">
        <v>3</v>
      </c>
      <c r="I29">
        <v>1</v>
      </c>
      <c r="J29">
        <v>1</v>
      </c>
      <c r="K29">
        <v>1</v>
      </c>
      <c r="L29">
        <v>2</v>
      </c>
      <c r="M29">
        <v>1</v>
      </c>
      <c r="N29" t="s">
        <v>24</v>
      </c>
      <c r="O29">
        <v>7</v>
      </c>
      <c r="P29">
        <v>6</v>
      </c>
      <c r="Q29">
        <v>10</v>
      </c>
      <c r="R29">
        <v>29</v>
      </c>
    </row>
    <row r="30" spans="1:18" x14ac:dyDescent="0.25">
      <c r="A30" t="s">
        <v>84</v>
      </c>
      <c r="B30" t="s">
        <v>85</v>
      </c>
      <c r="C30">
        <v>17</v>
      </c>
      <c r="D30" t="s">
        <v>18</v>
      </c>
      <c r="E30" t="s">
        <v>86</v>
      </c>
      <c r="F30" s="2">
        <f>AVERAGE(Tabela_baza1[[#This Row],[POLSKI]:[BIOLOGIA]])</f>
        <v>3</v>
      </c>
      <c r="G30" s="2" t="s">
        <v>131</v>
      </c>
      <c r="H30">
        <v>5</v>
      </c>
      <c r="I30">
        <v>2</v>
      </c>
      <c r="J30">
        <v>3</v>
      </c>
      <c r="K30">
        <v>5</v>
      </c>
      <c r="L30">
        <v>2</v>
      </c>
      <c r="M30">
        <v>1</v>
      </c>
      <c r="N30" t="s">
        <v>28</v>
      </c>
      <c r="O30">
        <v>3</v>
      </c>
      <c r="P30">
        <v>3</v>
      </c>
      <c r="Q30">
        <v>4</v>
      </c>
      <c r="R30">
        <v>35</v>
      </c>
    </row>
    <row r="31" spans="1:18" x14ac:dyDescent="0.25">
      <c r="A31" t="s">
        <v>87</v>
      </c>
      <c r="B31" t="s">
        <v>57</v>
      </c>
      <c r="C31">
        <v>17</v>
      </c>
      <c r="D31" t="s">
        <v>18</v>
      </c>
      <c r="E31" t="s">
        <v>86</v>
      </c>
      <c r="F31" s="2">
        <f>AVERAGE(Tabela_baza1[[#This Row],[POLSKI]:[BIOLOGIA]])</f>
        <v>2.5</v>
      </c>
      <c r="G31" s="2" t="s">
        <v>130</v>
      </c>
      <c r="H31">
        <v>3</v>
      </c>
      <c r="I31">
        <v>1</v>
      </c>
      <c r="J31">
        <v>1</v>
      </c>
      <c r="K31">
        <v>1</v>
      </c>
      <c r="L31">
        <v>5</v>
      </c>
      <c r="M31">
        <v>4</v>
      </c>
      <c r="N31" t="s">
        <v>20</v>
      </c>
      <c r="O31">
        <v>13</v>
      </c>
      <c r="P31">
        <v>0</v>
      </c>
      <c r="Q31">
        <v>2</v>
      </c>
      <c r="R31">
        <v>44</v>
      </c>
    </row>
    <row r="32" spans="1:18" x14ac:dyDescent="0.25">
      <c r="A32" t="s">
        <v>88</v>
      </c>
      <c r="B32" t="s">
        <v>89</v>
      </c>
      <c r="C32">
        <v>17</v>
      </c>
      <c r="D32" t="s">
        <v>27</v>
      </c>
      <c r="E32" t="s">
        <v>86</v>
      </c>
      <c r="F32" s="2">
        <f>AVERAGE(Tabela_baza1[[#This Row],[POLSKI]:[BIOLOGIA]])</f>
        <v>5</v>
      </c>
      <c r="G32" s="2" t="s">
        <v>131</v>
      </c>
      <c r="H32">
        <v>4</v>
      </c>
      <c r="I32">
        <v>5</v>
      </c>
      <c r="J32">
        <v>4</v>
      </c>
      <c r="K32">
        <v>6</v>
      </c>
      <c r="L32">
        <v>5</v>
      </c>
      <c r="M32">
        <v>6</v>
      </c>
      <c r="N32" t="s">
        <v>28</v>
      </c>
      <c r="O32">
        <v>20</v>
      </c>
      <c r="P32">
        <v>2</v>
      </c>
      <c r="Q32">
        <v>4</v>
      </c>
      <c r="R32">
        <v>48</v>
      </c>
    </row>
    <row r="33" spans="1:18" x14ac:dyDescent="0.25">
      <c r="A33" t="s">
        <v>71</v>
      </c>
      <c r="B33" t="s">
        <v>22</v>
      </c>
      <c r="C33">
        <v>17</v>
      </c>
      <c r="D33" t="s">
        <v>18</v>
      </c>
      <c r="E33" t="s">
        <v>90</v>
      </c>
      <c r="F33" s="2">
        <f>AVERAGE(Tabela_baza1[[#This Row],[POLSKI]:[BIOLOGIA]])</f>
        <v>3.8333333333333335</v>
      </c>
      <c r="G33" s="2" t="s">
        <v>130</v>
      </c>
      <c r="H33">
        <v>2</v>
      </c>
      <c r="I33">
        <v>4</v>
      </c>
      <c r="J33">
        <v>5</v>
      </c>
      <c r="K33">
        <v>5</v>
      </c>
      <c r="L33">
        <v>4</v>
      </c>
      <c r="M33">
        <v>3</v>
      </c>
      <c r="N33" t="s">
        <v>20</v>
      </c>
      <c r="O33">
        <v>14</v>
      </c>
      <c r="P33">
        <v>1</v>
      </c>
      <c r="Q33">
        <v>1</v>
      </c>
      <c r="R33">
        <v>51</v>
      </c>
    </row>
    <row r="34" spans="1:18" x14ac:dyDescent="0.25">
      <c r="A34" t="s">
        <v>91</v>
      </c>
      <c r="B34" t="s">
        <v>92</v>
      </c>
      <c r="C34">
        <v>18</v>
      </c>
      <c r="D34" t="s">
        <v>18</v>
      </c>
      <c r="E34" t="s">
        <v>90</v>
      </c>
      <c r="F34" s="2">
        <f>AVERAGE(Tabela_baza1[[#This Row],[POLSKI]:[BIOLOGIA]])</f>
        <v>2.6666666666666665</v>
      </c>
      <c r="G34" s="2" t="s">
        <v>131</v>
      </c>
      <c r="H34">
        <v>3</v>
      </c>
      <c r="I34">
        <v>2</v>
      </c>
      <c r="J34">
        <v>4</v>
      </c>
      <c r="K34">
        <v>4</v>
      </c>
      <c r="L34">
        <v>2</v>
      </c>
      <c r="M34">
        <v>1</v>
      </c>
      <c r="N34" t="s">
        <v>31</v>
      </c>
      <c r="O34">
        <v>1</v>
      </c>
      <c r="P34">
        <v>17</v>
      </c>
      <c r="Q34">
        <v>12</v>
      </c>
      <c r="R34">
        <v>40</v>
      </c>
    </row>
    <row r="35" spans="1:18" x14ac:dyDescent="0.25">
      <c r="A35" t="s">
        <v>93</v>
      </c>
      <c r="B35" t="s">
        <v>94</v>
      </c>
      <c r="C35">
        <v>18</v>
      </c>
      <c r="D35" t="s">
        <v>30</v>
      </c>
      <c r="E35" t="s">
        <v>90</v>
      </c>
      <c r="F35" s="2">
        <f>AVERAGE(Tabela_baza1[[#This Row],[POLSKI]:[BIOLOGIA]])</f>
        <v>2.6666666666666665</v>
      </c>
      <c r="G35" s="2" t="s">
        <v>131</v>
      </c>
      <c r="H35">
        <v>2</v>
      </c>
      <c r="I35">
        <v>1</v>
      </c>
      <c r="J35">
        <v>3</v>
      </c>
      <c r="K35">
        <v>5</v>
      </c>
      <c r="L35">
        <v>4</v>
      </c>
      <c r="M35">
        <v>1</v>
      </c>
      <c r="N35" t="s">
        <v>28</v>
      </c>
      <c r="O35">
        <v>34</v>
      </c>
      <c r="P35">
        <v>3</v>
      </c>
      <c r="Q35">
        <v>5</v>
      </c>
      <c r="R35">
        <v>60</v>
      </c>
    </row>
    <row r="36" spans="1:18" x14ac:dyDescent="0.25">
      <c r="A36" t="s">
        <v>95</v>
      </c>
      <c r="B36" t="s">
        <v>96</v>
      </c>
      <c r="C36">
        <v>18</v>
      </c>
      <c r="D36" t="s">
        <v>18</v>
      </c>
      <c r="E36" t="s">
        <v>97</v>
      </c>
      <c r="F36" s="2">
        <f>AVERAGE(Tabela_baza1[[#This Row],[POLSKI]:[BIOLOGIA]])</f>
        <v>3.6666666666666665</v>
      </c>
      <c r="G36" s="2" t="s">
        <v>131</v>
      </c>
      <c r="H36">
        <v>2</v>
      </c>
      <c r="I36">
        <v>4</v>
      </c>
      <c r="J36">
        <v>3</v>
      </c>
      <c r="K36">
        <v>4</v>
      </c>
      <c r="L36">
        <v>5</v>
      </c>
      <c r="M36">
        <v>4</v>
      </c>
      <c r="N36" t="s">
        <v>28</v>
      </c>
      <c r="O36">
        <v>2</v>
      </c>
      <c r="P36">
        <v>3</v>
      </c>
      <c r="Q36">
        <v>2</v>
      </c>
      <c r="R36">
        <v>51</v>
      </c>
    </row>
    <row r="37" spans="1:18" x14ac:dyDescent="0.25">
      <c r="A37" t="s">
        <v>98</v>
      </c>
      <c r="B37" t="s">
        <v>99</v>
      </c>
      <c r="C37">
        <v>18</v>
      </c>
      <c r="D37" t="s">
        <v>18</v>
      </c>
      <c r="E37" t="s">
        <v>97</v>
      </c>
      <c r="F37" s="2">
        <f>AVERAGE(Tabela_baza1[[#This Row],[POLSKI]:[BIOLOGIA]])</f>
        <v>3</v>
      </c>
      <c r="G37" s="2" t="s">
        <v>131</v>
      </c>
      <c r="H37">
        <v>3</v>
      </c>
      <c r="I37">
        <v>3</v>
      </c>
      <c r="J37">
        <v>2</v>
      </c>
      <c r="K37">
        <v>3</v>
      </c>
      <c r="L37">
        <v>4</v>
      </c>
      <c r="M37">
        <v>3</v>
      </c>
      <c r="N37" t="s">
        <v>24</v>
      </c>
      <c r="O37">
        <v>9</v>
      </c>
      <c r="P37">
        <v>6</v>
      </c>
      <c r="Q37">
        <v>3</v>
      </c>
      <c r="R37">
        <v>50</v>
      </c>
    </row>
    <row r="38" spans="1:18" x14ac:dyDescent="0.25">
      <c r="A38" t="s">
        <v>100</v>
      </c>
      <c r="B38" t="s">
        <v>40</v>
      </c>
      <c r="C38">
        <v>18</v>
      </c>
      <c r="D38" t="s">
        <v>18</v>
      </c>
      <c r="E38" t="s">
        <v>97</v>
      </c>
      <c r="F38" s="2">
        <f>AVERAGE(Tabela_baza1[[#This Row],[POLSKI]:[BIOLOGIA]])</f>
        <v>2.6666666666666665</v>
      </c>
      <c r="G38" s="2" t="s">
        <v>130</v>
      </c>
      <c r="H38">
        <v>2</v>
      </c>
      <c r="I38">
        <v>3</v>
      </c>
      <c r="J38">
        <v>4</v>
      </c>
      <c r="K38">
        <v>2</v>
      </c>
      <c r="L38">
        <v>3</v>
      </c>
      <c r="M38">
        <v>2</v>
      </c>
      <c r="N38" t="s">
        <v>24</v>
      </c>
      <c r="O38">
        <v>11</v>
      </c>
      <c r="P38">
        <v>8</v>
      </c>
      <c r="Q38">
        <v>4</v>
      </c>
      <c r="R38">
        <v>40</v>
      </c>
    </row>
    <row r="39" spans="1:18" x14ac:dyDescent="0.25">
      <c r="A39" t="s">
        <v>101</v>
      </c>
      <c r="B39" t="s">
        <v>57</v>
      </c>
      <c r="C39">
        <v>18</v>
      </c>
      <c r="D39" t="s">
        <v>18</v>
      </c>
      <c r="E39" t="s">
        <v>102</v>
      </c>
      <c r="F39" s="2">
        <f>AVERAGE(Tabela_baza1[[#This Row],[POLSKI]:[BIOLOGIA]])</f>
        <v>2.6666666666666665</v>
      </c>
      <c r="G39" s="2" t="s">
        <v>130</v>
      </c>
      <c r="H39">
        <v>5</v>
      </c>
      <c r="I39">
        <v>1</v>
      </c>
      <c r="J39">
        <v>3</v>
      </c>
      <c r="K39">
        <v>2</v>
      </c>
      <c r="L39">
        <v>4</v>
      </c>
      <c r="M39">
        <v>1</v>
      </c>
      <c r="N39" t="s">
        <v>24</v>
      </c>
      <c r="O39">
        <v>5</v>
      </c>
      <c r="P39">
        <v>8</v>
      </c>
      <c r="Q39">
        <v>9</v>
      </c>
      <c r="R39">
        <v>32</v>
      </c>
    </row>
    <row r="40" spans="1:18" x14ac:dyDescent="0.25">
      <c r="A40" t="s">
        <v>103</v>
      </c>
      <c r="B40" t="s">
        <v>104</v>
      </c>
      <c r="C40">
        <v>19</v>
      </c>
      <c r="D40" t="s">
        <v>105</v>
      </c>
      <c r="E40" t="s">
        <v>102</v>
      </c>
      <c r="F40" s="2">
        <f>AVERAGE(Tabela_baza1[[#This Row],[POLSKI]:[BIOLOGIA]])</f>
        <v>1.8333333333333333</v>
      </c>
      <c r="G40" s="2" t="s">
        <v>130</v>
      </c>
      <c r="H40">
        <v>1</v>
      </c>
      <c r="I40">
        <v>5</v>
      </c>
      <c r="J40">
        <v>1</v>
      </c>
      <c r="K40">
        <v>1</v>
      </c>
      <c r="L40">
        <v>2</v>
      </c>
      <c r="M40">
        <v>1</v>
      </c>
      <c r="N40" t="s">
        <v>49</v>
      </c>
      <c r="O40">
        <v>12</v>
      </c>
      <c r="P40">
        <v>29</v>
      </c>
      <c r="Q40">
        <v>19</v>
      </c>
      <c r="R40">
        <v>13</v>
      </c>
    </row>
    <row r="41" spans="1:18" x14ac:dyDescent="0.25">
      <c r="A41" t="s">
        <v>106</v>
      </c>
      <c r="B41" t="s">
        <v>107</v>
      </c>
      <c r="C41">
        <v>18</v>
      </c>
      <c r="D41" t="s">
        <v>18</v>
      </c>
      <c r="E41" t="s">
        <v>108</v>
      </c>
      <c r="F41" s="2">
        <f>AVERAGE(Tabela_baza1[[#This Row],[POLSKI]:[BIOLOGIA]])</f>
        <v>2.5</v>
      </c>
      <c r="G41" s="2" t="s">
        <v>130</v>
      </c>
      <c r="H41">
        <v>2</v>
      </c>
      <c r="I41">
        <v>2</v>
      </c>
      <c r="J41">
        <v>3</v>
      </c>
      <c r="K41">
        <v>2</v>
      </c>
      <c r="L41">
        <v>3</v>
      </c>
      <c r="M41">
        <v>3</v>
      </c>
      <c r="N41" t="s">
        <v>31</v>
      </c>
      <c r="O41">
        <v>23</v>
      </c>
      <c r="P41">
        <v>20</v>
      </c>
      <c r="Q41">
        <v>1</v>
      </c>
      <c r="R41">
        <v>19</v>
      </c>
    </row>
    <row r="42" spans="1:18" x14ac:dyDescent="0.25">
      <c r="A42" t="s">
        <v>109</v>
      </c>
      <c r="B42" t="s">
        <v>68</v>
      </c>
      <c r="C42">
        <v>18</v>
      </c>
      <c r="D42" t="s">
        <v>18</v>
      </c>
      <c r="E42" t="s">
        <v>108</v>
      </c>
      <c r="F42" s="2">
        <f>AVERAGE(Tabela_baza1[[#This Row],[POLSKI]:[BIOLOGIA]])</f>
        <v>2.3333333333333335</v>
      </c>
      <c r="G42" s="2" t="s">
        <v>130</v>
      </c>
      <c r="H42">
        <v>3</v>
      </c>
      <c r="I42">
        <v>1</v>
      </c>
      <c r="J42">
        <v>3</v>
      </c>
      <c r="K42">
        <v>1</v>
      </c>
      <c r="L42">
        <v>4</v>
      </c>
      <c r="M42">
        <v>2</v>
      </c>
      <c r="N42" t="s">
        <v>28</v>
      </c>
      <c r="O42">
        <v>6</v>
      </c>
      <c r="P42">
        <v>2</v>
      </c>
      <c r="Q42">
        <v>3</v>
      </c>
      <c r="R42">
        <v>57</v>
      </c>
    </row>
    <row r="43" spans="1:18" x14ac:dyDescent="0.25">
      <c r="A43" t="s">
        <v>110</v>
      </c>
      <c r="B43" t="s">
        <v>111</v>
      </c>
      <c r="C43">
        <v>18</v>
      </c>
      <c r="D43" t="s">
        <v>18</v>
      </c>
      <c r="E43" t="s">
        <v>112</v>
      </c>
      <c r="F43" s="2">
        <f>AVERAGE(Tabela_baza1[[#This Row],[POLSKI]:[BIOLOGIA]])</f>
        <v>3.8333333333333335</v>
      </c>
      <c r="G43" s="2" t="s">
        <v>131</v>
      </c>
      <c r="H43">
        <v>3</v>
      </c>
      <c r="I43">
        <v>4</v>
      </c>
      <c r="J43">
        <v>5</v>
      </c>
      <c r="K43">
        <v>3</v>
      </c>
      <c r="L43">
        <v>4</v>
      </c>
      <c r="M43">
        <v>4</v>
      </c>
      <c r="N43" t="s">
        <v>31</v>
      </c>
      <c r="O43">
        <v>11</v>
      </c>
      <c r="P43">
        <v>20</v>
      </c>
      <c r="Q43">
        <v>27</v>
      </c>
      <c r="R43">
        <v>37</v>
      </c>
    </row>
    <row r="44" spans="1:18" x14ac:dyDescent="0.25">
      <c r="A44" t="s">
        <v>46</v>
      </c>
      <c r="B44" t="s">
        <v>113</v>
      </c>
      <c r="C44">
        <v>19</v>
      </c>
      <c r="D44" t="s">
        <v>18</v>
      </c>
      <c r="E44" t="s">
        <v>112</v>
      </c>
      <c r="F44" s="2">
        <f>AVERAGE(Tabela_baza1[[#This Row],[POLSKI]:[BIOLOGIA]])</f>
        <v>3</v>
      </c>
      <c r="G44" s="2" t="s">
        <v>131</v>
      </c>
      <c r="H44">
        <v>2</v>
      </c>
      <c r="I44">
        <v>4</v>
      </c>
      <c r="J44">
        <v>6</v>
      </c>
      <c r="K44">
        <v>3</v>
      </c>
      <c r="L44">
        <v>2</v>
      </c>
      <c r="M44">
        <v>1</v>
      </c>
      <c r="N44" t="s">
        <v>24</v>
      </c>
      <c r="O44">
        <v>17</v>
      </c>
      <c r="P44">
        <v>7</v>
      </c>
      <c r="Q44">
        <v>8</v>
      </c>
      <c r="R44">
        <v>41</v>
      </c>
    </row>
    <row r="45" spans="1:18" x14ac:dyDescent="0.25">
      <c r="A45" t="s">
        <v>114</v>
      </c>
      <c r="B45" t="s">
        <v>115</v>
      </c>
      <c r="C45">
        <v>19</v>
      </c>
      <c r="D45" t="s">
        <v>18</v>
      </c>
      <c r="E45" t="s">
        <v>112</v>
      </c>
      <c r="F45" s="2">
        <f>AVERAGE(Tabela_baza1[[#This Row],[POLSKI]:[BIOLOGIA]])</f>
        <v>2.8333333333333335</v>
      </c>
      <c r="G45" s="2" t="s">
        <v>130</v>
      </c>
      <c r="H45">
        <v>5</v>
      </c>
      <c r="I45">
        <v>4</v>
      </c>
      <c r="J45">
        <v>3</v>
      </c>
      <c r="K45">
        <v>2</v>
      </c>
      <c r="L45">
        <v>1</v>
      </c>
      <c r="M45">
        <v>2</v>
      </c>
      <c r="N45" t="s">
        <v>24</v>
      </c>
      <c r="O45">
        <v>5</v>
      </c>
      <c r="P45">
        <v>6</v>
      </c>
      <c r="Q45">
        <v>8</v>
      </c>
      <c r="R45">
        <v>48</v>
      </c>
    </row>
    <row r="46" spans="1:18" x14ac:dyDescent="0.25">
      <c r="A46" t="s">
        <v>116</v>
      </c>
      <c r="B46" t="s">
        <v>117</v>
      </c>
      <c r="C46">
        <v>19</v>
      </c>
      <c r="D46" t="s">
        <v>23</v>
      </c>
      <c r="E46" t="s">
        <v>112</v>
      </c>
      <c r="F46" s="2">
        <f>AVERAGE(Tabela_baza1[[#This Row],[POLSKI]:[BIOLOGIA]])</f>
        <v>3.5</v>
      </c>
      <c r="G46" s="2" t="s">
        <v>131</v>
      </c>
      <c r="H46">
        <v>1</v>
      </c>
      <c r="I46">
        <v>2</v>
      </c>
      <c r="J46">
        <v>3</v>
      </c>
      <c r="K46">
        <v>4</v>
      </c>
      <c r="L46">
        <v>5</v>
      </c>
      <c r="M46">
        <v>6</v>
      </c>
      <c r="N46" t="s">
        <v>24</v>
      </c>
      <c r="O46">
        <v>22</v>
      </c>
      <c r="P46">
        <v>8</v>
      </c>
      <c r="Q46">
        <v>10</v>
      </c>
      <c r="R46">
        <v>25</v>
      </c>
    </row>
    <row r="47" spans="1:18" x14ac:dyDescent="0.25">
      <c r="A47" t="s">
        <v>118</v>
      </c>
      <c r="B47" t="s">
        <v>70</v>
      </c>
      <c r="C47">
        <v>19</v>
      </c>
      <c r="D47" t="s">
        <v>18</v>
      </c>
      <c r="E47" t="s">
        <v>119</v>
      </c>
      <c r="F47" s="2">
        <f>AVERAGE(Tabela_baza1[[#This Row],[POLSKI]:[BIOLOGIA]])</f>
        <v>2.6666666666666665</v>
      </c>
      <c r="G47" s="2" t="s">
        <v>131</v>
      </c>
      <c r="H47">
        <v>3</v>
      </c>
      <c r="I47">
        <v>1</v>
      </c>
      <c r="J47">
        <v>2</v>
      </c>
      <c r="K47">
        <v>5</v>
      </c>
      <c r="L47">
        <v>2</v>
      </c>
      <c r="M47">
        <v>3</v>
      </c>
      <c r="N47" t="s">
        <v>28</v>
      </c>
      <c r="O47">
        <v>18</v>
      </c>
      <c r="P47">
        <v>2</v>
      </c>
      <c r="Q47">
        <v>3</v>
      </c>
      <c r="R47">
        <v>30</v>
      </c>
    </row>
    <row r="48" spans="1:18" x14ac:dyDescent="0.25">
      <c r="A48" t="s">
        <v>120</v>
      </c>
      <c r="B48" t="s">
        <v>26</v>
      </c>
      <c r="C48">
        <v>19</v>
      </c>
      <c r="D48" t="s">
        <v>18</v>
      </c>
      <c r="E48" t="s">
        <v>119</v>
      </c>
      <c r="F48" s="2">
        <f>AVERAGE(Tabela_baza1[[#This Row],[POLSKI]:[BIOLOGIA]])</f>
        <v>2.8333333333333335</v>
      </c>
      <c r="G48" s="2" t="s">
        <v>130</v>
      </c>
      <c r="H48">
        <v>5</v>
      </c>
      <c r="I48">
        <v>1</v>
      </c>
      <c r="J48">
        <v>2</v>
      </c>
      <c r="K48">
        <v>4</v>
      </c>
      <c r="L48">
        <v>3</v>
      </c>
      <c r="M48">
        <v>2</v>
      </c>
      <c r="N48" t="s">
        <v>24</v>
      </c>
      <c r="O48">
        <v>7</v>
      </c>
      <c r="P48">
        <v>6</v>
      </c>
      <c r="Q48">
        <v>7</v>
      </c>
      <c r="R48">
        <v>30</v>
      </c>
    </row>
    <row r="49" spans="1:18" x14ac:dyDescent="0.25">
      <c r="A49" t="s">
        <v>121</v>
      </c>
      <c r="B49" t="s">
        <v>122</v>
      </c>
      <c r="C49">
        <v>19</v>
      </c>
      <c r="D49" t="s">
        <v>18</v>
      </c>
      <c r="E49" t="s">
        <v>123</v>
      </c>
      <c r="F49" s="2">
        <f>AVERAGE(Tabela_baza1[[#This Row],[POLSKI]:[BIOLOGIA]])</f>
        <v>2.8333333333333335</v>
      </c>
      <c r="G49" s="2" t="s">
        <v>131</v>
      </c>
      <c r="H49">
        <v>1</v>
      </c>
      <c r="I49">
        <v>1</v>
      </c>
      <c r="J49">
        <v>3</v>
      </c>
      <c r="K49">
        <v>4</v>
      </c>
      <c r="L49">
        <v>6</v>
      </c>
      <c r="M49">
        <v>2</v>
      </c>
      <c r="N49" t="s">
        <v>31</v>
      </c>
      <c r="O49">
        <v>27</v>
      </c>
      <c r="P49">
        <v>14</v>
      </c>
      <c r="Q49">
        <v>22</v>
      </c>
      <c r="R49">
        <v>40</v>
      </c>
    </row>
    <row r="50" spans="1:18" x14ac:dyDescent="0.25">
      <c r="A50" t="s">
        <v>124</v>
      </c>
      <c r="B50" t="s">
        <v>61</v>
      </c>
      <c r="C50">
        <v>19</v>
      </c>
      <c r="D50" t="s">
        <v>18</v>
      </c>
      <c r="E50" t="s">
        <v>123</v>
      </c>
      <c r="F50" s="2">
        <f>AVERAGE(Tabela_baza1[[#This Row],[POLSKI]:[BIOLOGIA]])</f>
        <v>2.3333333333333335</v>
      </c>
      <c r="G50" s="2" t="s">
        <v>130</v>
      </c>
      <c r="H50">
        <v>2</v>
      </c>
      <c r="I50">
        <v>1</v>
      </c>
      <c r="J50">
        <v>2</v>
      </c>
      <c r="K50">
        <v>4</v>
      </c>
      <c r="L50">
        <v>3</v>
      </c>
      <c r="M50">
        <v>2</v>
      </c>
      <c r="N50" t="s">
        <v>28</v>
      </c>
      <c r="O50">
        <v>23</v>
      </c>
      <c r="P50">
        <v>1</v>
      </c>
      <c r="Q50">
        <v>3</v>
      </c>
      <c r="R50">
        <v>50</v>
      </c>
    </row>
    <row r="51" spans="1:18" x14ac:dyDescent="0.25">
      <c r="A51" t="s">
        <v>32</v>
      </c>
      <c r="B51" t="s">
        <v>125</v>
      </c>
      <c r="C51">
        <v>19</v>
      </c>
      <c r="D51" t="s">
        <v>27</v>
      </c>
      <c r="E51" t="s">
        <v>123</v>
      </c>
      <c r="F51" s="2">
        <f>AVERAGE(Tabela_baza1[[#This Row],[POLSKI]:[BIOLOGIA]])</f>
        <v>3.5</v>
      </c>
      <c r="G51" s="2" t="s">
        <v>131</v>
      </c>
      <c r="H51">
        <v>3</v>
      </c>
      <c r="I51">
        <v>4</v>
      </c>
      <c r="J51">
        <v>5</v>
      </c>
      <c r="K51">
        <v>2</v>
      </c>
      <c r="L51">
        <v>1</v>
      </c>
      <c r="M51">
        <v>6</v>
      </c>
      <c r="N51" t="s">
        <v>24</v>
      </c>
      <c r="O51">
        <v>32</v>
      </c>
      <c r="P51">
        <v>2</v>
      </c>
      <c r="Q51">
        <v>6</v>
      </c>
      <c r="R51">
        <v>47</v>
      </c>
    </row>
    <row r="52" spans="1:18" x14ac:dyDescent="0.25">
      <c r="A52" t="s">
        <v>126</v>
      </c>
      <c r="B52" t="s">
        <v>40</v>
      </c>
      <c r="C52">
        <v>19</v>
      </c>
      <c r="D52" t="s">
        <v>18</v>
      </c>
      <c r="E52" t="s">
        <v>127</v>
      </c>
      <c r="F52" s="2">
        <f>AVERAGE(Tabela_baza1[[#This Row],[POLSKI]:[BIOLOGIA]])</f>
        <v>3.5</v>
      </c>
      <c r="G52" s="2" t="s">
        <v>131</v>
      </c>
      <c r="H52">
        <v>4</v>
      </c>
      <c r="I52">
        <v>3</v>
      </c>
      <c r="J52">
        <v>3</v>
      </c>
      <c r="K52">
        <v>5</v>
      </c>
      <c r="L52">
        <v>2</v>
      </c>
      <c r="M52">
        <v>4</v>
      </c>
      <c r="N52" t="s">
        <v>20</v>
      </c>
      <c r="O52">
        <v>8</v>
      </c>
      <c r="P52">
        <v>0</v>
      </c>
      <c r="Q52">
        <v>0</v>
      </c>
      <c r="R52">
        <v>59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baza1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</dc:creator>
  <cp:lastModifiedBy>Gigabyte</cp:lastModifiedBy>
  <dcterms:created xsi:type="dcterms:W3CDTF">2023-01-08T21:55:59Z</dcterms:created>
  <dcterms:modified xsi:type="dcterms:W3CDTF">2023-03-12T21:19:19Z</dcterms:modified>
</cp:coreProperties>
</file>