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720" windowHeight="11625"/>
  </bookViews>
  <sheets>
    <sheet name="Zad1" sheetId="1" r:id="rId1"/>
    <sheet name="zad1b" sheetId="11" r:id="rId2"/>
    <sheet name="Zad2" sheetId="2" r:id="rId3"/>
    <sheet name="Zad3" sheetId="3" r:id="rId4"/>
    <sheet name="Zad4" sheetId="4" r:id="rId5"/>
    <sheet name="Zad5" sheetId="5" r:id="rId6"/>
    <sheet name="Zad6" sheetId="6" r:id="rId7"/>
    <sheet name="Zad7" sheetId="7" r:id="rId8"/>
    <sheet name="Zad8" sheetId="9" r:id="rId9"/>
    <sheet name="Zad9" sheetId="10" r:id="rId10"/>
    <sheet name="Zad10" sheetId="12" r:id="rId11"/>
    <sheet name="Info" sheetId="13" r:id="rId12"/>
    <sheet name="Batman" sheetId="14" state="hidden" r:id="rId1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/>
  <c r="D12"/>
  <c r="D13"/>
  <c r="D14"/>
  <c r="D15"/>
  <c r="D16"/>
  <c r="D17"/>
  <c r="D10"/>
  <c r="B20" i="2"/>
  <c r="D3" i="10" l="1"/>
  <c r="D2"/>
  <c r="C20" i="7" l="1"/>
  <c r="B13"/>
  <c r="B14"/>
  <c r="B15"/>
  <c r="B16"/>
  <c r="B17"/>
  <c r="B18"/>
  <c r="B19"/>
  <c r="B12"/>
  <c r="C16" i="2"/>
  <c r="B20" i="7" l="1"/>
</calcChain>
</file>

<file path=xl/sharedStrings.xml><?xml version="1.0" encoding="utf-8"?>
<sst xmlns="http://schemas.openxmlformats.org/spreadsheetml/2006/main" count="713" uniqueCount="290">
  <si>
    <t>Imię</t>
  </si>
  <si>
    <t>Nazwisko</t>
  </si>
  <si>
    <t>Ocena</t>
  </si>
  <si>
    <t>Wiktor</t>
  </si>
  <si>
    <t>Dudziak</t>
  </si>
  <si>
    <t>Labuda</t>
  </si>
  <si>
    <t>Ewa</t>
  </si>
  <si>
    <t>Niemota</t>
  </si>
  <si>
    <t>Jadwiga</t>
  </si>
  <si>
    <t>Firlecka</t>
  </si>
  <si>
    <t>Michał</t>
  </si>
  <si>
    <t>Komornicki</t>
  </si>
  <si>
    <t>Zbigniew</t>
  </si>
  <si>
    <t>Sulik</t>
  </si>
  <si>
    <t>Krystyna</t>
  </si>
  <si>
    <t>Polkowiak</t>
  </si>
  <si>
    <t>Marek</t>
  </si>
  <si>
    <t>Linda</t>
  </si>
  <si>
    <t>Andrzej</t>
  </si>
  <si>
    <t>Robek</t>
  </si>
  <si>
    <t>Tadeusz</t>
  </si>
  <si>
    <t>Zomornik</t>
  </si>
  <si>
    <t>Rafał</t>
  </si>
  <si>
    <t>Brobek</t>
  </si>
  <si>
    <t>Policka</t>
  </si>
  <si>
    <t>Barbara</t>
  </si>
  <si>
    <t>Lipecki</t>
  </si>
  <si>
    <t>Masztaler</t>
  </si>
  <si>
    <t>Jolecka</t>
  </si>
  <si>
    <t>Wiesław</t>
  </si>
  <si>
    <t>Wodecki</t>
  </si>
  <si>
    <t>Bilecka</t>
  </si>
  <si>
    <t>Tomora</t>
  </si>
  <si>
    <t>Danuta</t>
  </si>
  <si>
    <t>Dabacka</t>
  </si>
  <si>
    <t>Hrubek</t>
  </si>
  <si>
    <t>Lindak</t>
  </si>
  <si>
    <t>Robert</t>
  </si>
  <si>
    <t>Zamek</t>
  </si>
  <si>
    <t>Kowalski</t>
  </si>
  <si>
    <t>Twomicki</t>
  </si>
  <si>
    <t>Grawik</t>
  </si>
  <si>
    <t>Edward</t>
  </si>
  <si>
    <t>Egacki</t>
  </si>
  <si>
    <t>Kureka</t>
  </si>
  <si>
    <t>Fornal</t>
  </si>
  <si>
    <t>Dwernik</t>
  </si>
  <si>
    <t>Leokadia</t>
  </si>
  <si>
    <t>Ligacka</t>
  </si>
  <si>
    <t>Jobda</t>
  </si>
  <si>
    <t>Filbrecka</t>
  </si>
  <si>
    <t>Jelikowska</t>
  </si>
  <si>
    <t>Elwira</t>
  </si>
  <si>
    <t>Policzawska</t>
  </si>
  <si>
    <t>Szerka</t>
  </si>
  <si>
    <t>Kobek</t>
  </si>
  <si>
    <t>Drozda</t>
  </si>
  <si>
    <t>Womor</t>
  </si>
  <si>
    <t>Bobekowski</t>
  </si>
  <si>
    <t>Karolik</t>
  </si>
  <si>
    <t>Liczaba</t>
  </si>
  <si>
    <t>Nikodem</t>
  </si>
  <si>
    <t>Nowak</t>
  </si>
  <si>
    <t>Jawlik</t>
  </si>
  <si>
    <t>Franciszek</t>
  </si>
  <si>
    <t>Firgacki</t>
  </si>
  <si>
    <t>Kąkol</t>
  </si>
  <si>
    <t>Filoecka</t>
  </si>
  <si>
    <t>Fraczyński</t>
  </si>
  <si>
    <t>Bolesław</t>
  </si>
  <si>
    <t>Bryński</t>
  </si>
  <si>
    <t>Wyszon</t>
  </si>
  <si>
    <t>Likary</t>
  </si>
  <si>
    <t>Mąkol</t>
  </si>
  <si>
    <t>Turecki</t>
  </si>
  <si>
    <t>Gruda</t>
  </si>
  <si>
    <t>Komos</t>
  </si>
  <si>
    <t>Sławomira</t>
  </si>
  <si>
    <t>Szapacka</t>
  </si>
  <si>
    <t>Chrilecka</t>
  </si>
  <si>
    <t>Bobikowski</t>
  </si>
  <si>
    <t>Trewirek</t>
  </si>
  <si>
    <t>Stefan</t>
  </si>
  <si>
    <t>Janicki</t>
  </si>
  <si>
    <t>Adam</t>
  </si>
  <si>
    <t>Abocki</t>
  </si>
  <si>
    <t>Krzysztof</t>
  </si>
  <si>
    <t>Policki</t>
  </si>
  <si>
    <t>Jagiel</t>
  </si>
  <si>
    <t>Żeligowski</t>
  </si>
  <si>
    <t>Fibiana</t>
  </si>
  <si>
    <t>Sadurski</t>
  </si>
  <si>
    <t>Dindo</t>
  </si>
  <si>
    <t>Derilecka</t>
  </si>
  <si>
    <t>Julia</t>
  </si>
  <si>
    <t>Jagacka</t>
  </si>
  <si>
    <t>Sawek</t>
  </si>
  <si>
    <t>Wobek</t>
  </si>
  <si>
    <t>Kiszewska</t>
  </si>
  <si>
    <t>Twardzioch</t>
  </si>
  <si>
    <t>Surma</t>
  </si>
  <si>
    <t>Dido</t>
  </si>
  <si>
    <t>Janusz</t>
  </si>
  <si>
    <t>Kurant</t>
  </si>
  <si>
    <t>Paweł</t>
  </si>
  <si>
    <t>Palek</t>
  </si>
  <si>
    <t>Palancik</t>
  </si>
  <si>
    <t>Cezary</t>
  </si>
  <si>
    <t>Cagacki</t>
  </si>
  <si>
    <t>Jolanta</t>
  </si>
  <si>
    <t>Filecka</t>
  </si>
  <si>
    <t>Moczydło</t>
  </si>
  <si>
    <t>Zuzanna</t>
  </si>
  <si>
    <t>Zabrocka</t>
  </si>
  <si>
    <t>Komor</t>
  </si>
  <si>
    <t>Lindarek</t>
  </si>
  <si>
    <t>Fądecki</t>
  </si>
  <si>
    <t>Prószak</t>
  </si>
  <si>
    <t>Hryczyński</t>
  </si>
  <si>
    <t>Liczak</t>
  </si>
  <si>
    <t>Surmak</t>
  </si>
  <si>
    <t>Komorna</t>
  </si>
  <si>
    <t>Rudak</t>
  </si>
  <si>
    <t>Komorników</t>
  </si>
  <si>
    <t>Pelagia</t>
  </si>
  <si>
    <t>Greczyn</t>
  </si>
  <si>
    <t>Zenon</t>
  </si>
  <si>
    <t>Zagacki</t>
  </si>
  <si>
    <t>Fulecka</t>
  </si>
  <si>
    <t>Kalina</t>
  </si>
  <si>
    <t>Dobek</t>
  </si>
  <si>
    <t>Mateusz</t>
  </si>
  <si>
    <t>Likian</t>
  </si>
  <si>
    <t>Wertyk</t>
  </si>
  <si>
    <t>Piotr</t>
  </si>
  <si>
    <t>Opacki</t>
  </si>
  <si>
    <t>Pilecki</t>
  </si>
  <si>
    <t>Twarnowski</t>
  </si>
  <si>
    <t>Bobek</t>
  </si>
  <si>
    <t>Babicka</t>
  </si>
  <si>
    <t>Renata</t>
  </si>
  <si>
    <t>Rogacka</t>
  </si>
  <si>
    <t>Sulikowski</t>
  </si>
  <si>
    <t>Forbek</t>
  </si>
  <si>
    <t>Rapacki</t>
  </si>
  <si>
    <t>Suwald</t>
  </si>
  <si>
    <t>Krupicki</t>
  </si>
  <si>
    <t>Grater</t>
  </si>
  <si>
    <t>Komorak</t>
  </si>
  <si>
    <t>Dertucha</t>
  </si>
  <si>
    <t>Jan</t>
  </si>
  <si>
    <t>Milecka</t>
  </si>
  <si>
    <t>Komasa</t>
  </si>
  <si>
    <t>Brudziak</t>
  </si>
  <si>
    <t>Małgorzata</t>
  </si>
  <si>
    <t>Małecka</t>
  </si>
  <si>
    <t>Griczan</t>
  </si>
  <si>
    <t>Liliana</t>
  </si>
  <si>
    <t>Ciupała</t>
  </si>
  <si>
    <t>Zamłcki</t>
  </si>
  <si>
    <t>Natalia</t>
  </si>
  <si>
    <t>Nagacka</t>
  </si>
  <si>
    <t>Jadziak</t>
  </si>
  <si>
    <t>Gilecka</t>
  </si>
  <si>
    <t>Policzewski</t>
  </si>
  <si>
    <t>Katarzyna</t>
  </si>
  <si>
    <t>Dawro</t>
  </si>
  <si>
    <t>Czy zdał?</t>
  </si>
  <si>
    <t>ŚREDNIA</t>
  </si>
  <si>
    <t>Najlepsza ocena</t>
  </si>
  <si>
    <t>Najgorsza ocena</t>
  </si>
  <si>
    <t>O1</t>
  </si>
  <si>
    <t>O2</t>
  </si>
  <si>
    <t>O3</t>
  </si>
  <si>
    <t>Średnia</t>
  </si>
  <si>
    <t>Odpowiedź</t>
  </si>
  <si>
    <t>Kartkówka</t>
  </si>
  <si>
    <t>Aktywność</t>
  </si>
  <si>
    <t>Ile uczniów</t>
  </si>
  <si>
    <t>Książka</t>
  </si>
  <si>
    <t>Kryminał</t>
  </si>
  <si>
    <t>Powieść</t>
  </si>
  <si>
    <t>Nowela</t>
  </si>
  <si>
    <t>Komiks</t>
  </si>
  <si>
    <t>Liczba ksiązek</t>
  </si>
  <si>
    <t>%</t>
  </si>
  <si>
    <t>SUMA</t>
  </si>
  <si>
    <t>Wiek</t>
  </si>
  <si>
    <t>Ania</t>
  </si>
  <si>
    <t>O4</t>
  </si>
  <si>
    <t>O5</t>
  </si>
  <si>
    <t>O6</t>
  </si>
  <si>
    <t>O7</t>
  </si>
  <si>
    <t>O8</t>
  </si>
  <si>
    <t>O9</t>
  </si>
  <si>
    <t>O10</t>
  </si>
  <si>
    <t>Produkt</t>
  </si>
  <si>
    <t>Ilość</t>
  </si>
  <si>
    <t>Cena j</t>
  </si>
  <si>
    <t>Razem</t>
  </si>
  <si>
    <t>Ser</t>
  </si>
  <si>
    <t>Chleb</t>
  </si>
  <si>
    <t>Szynka</t>
  </si>
  <si>
    <t>Kalafior</t>
  </si>
  <si>
    <t>Liczba</t>
  </si>
  <si>
    <t>Formatowanie</t>
  </si>
  <si>
    <t>Funkcja ZAOKR</t>
  </si>
  <si>
    <t>Błędy związanie z zaokrągleniami liczb</t>
  </si>
  <si>
    <t>Liczba a</t>
  </si>
  <si>
    <t>Liczba b</t>
  </si>
  <si>
    <t>Działanie</t>
  </si>
  <si>
    <t>Przykład</t>
  </si>
  <si>
    <t>Dodawanie</t>
  </si>
  <si>
    <t>Odjemowanie</t>
  </si>
  <si>
    <t>Mnożenie</t>
  </si>
  <si>
    <t>Dzielenie</t>
  </si>
  <si>
    <t>Potęgowanie</t>
  </si>
  <si>
    <t>Pierwiastek</t>
  </si>
  <si>
    <t>Ilość Krystyn</t>
  </si>
  <si>
    <t>wpisz: =B1+B2</t>
  </si>
  <si>
    <t>Pensja</t>
  </si>
  <si>
    <t>Premia</t>
  </si>
  <si>
    <t>Tu wstaw odpowiedź na pierwsze pytanie</t>
  </si>
  <si>
    <t>Drugie pytanie</t>
  </si>
  <si>
    <t>a</t>
  </si>
  <si>
    <t>b</t>
  </si>
  <si>
    <t>c</t>
  </si>
  <si>
    <t>d</t>
  </si>
  <si>
    <t>e</t>
  </si>
  <si>
    <t>f</t>
  </si>
  <si>
    <t>Reszta z dzielenia *</t>
  </si>
  <si>
    <t>Pierwiastek 3-go stopnia *</t>
  </si>
  <si>
    <t>* - nie obowiązuje na egzaminie</t>
  </si>
  <si>
    <t>Odpowiedź na pytanie 4</t>
  </si>
  <si>
    <t>Odpowiedź na pytanie 8</t>
  </si>
  <si>
    <t>Nr indeksu</t>
  </si>
  <si>
    <t>FD-0001</t>
  </si>
  <si>
    <t>FD-0002</t>
  </si>
  <si>
    <t>FD-0003</t>
  </si>
  <si>
    <t>FD-0004</t>
  </si>
  <si>
    <t>FD-0005</t>
  </si>
  <si>
    <t>FD-0006</t>
  </si>
  <si>
    <t>FD-0007</t>
  </si>
  <si>
    <t>FD-0008</t>
  </si>
  <si>
    <t>FD-0009</t>
  </si>
  <si>
    <t>FD-0010</t>
  </si>
  <si>
    <t>FD-0011</t>
  </si>
  <si>
    <t>FD-0012</t>
  </si>
  <si>
    <t>Średnia ocen</t>
  </si>
  <si>
    <t>Pensja brutto</t>
  </si>
  <si>
    <t>Podatek</t>
  </si>
  <si>
    <t>Do wypłaty</t>
  </si>
  <si>
    <t>Ilość jedynek</t>
  </si>
  <si>
    <t>Liczba ocen</t>
  </si>
  <si>
    <t>Braki?</t>
  </si>
  <si>
    <t>Liczby</t>
  </si>
  <si>
    <t>Liczby2</t>
  </si>
  <si>
    <t>Tekst</t>
  </si>
  <si>
    <t>Gienek</t>
  </si>
  <si>
    <t>Dzień</t>
  </si>
  <si>
    <t>poniedziałek</t>
  </si>
  <si>
    <t>pn</t>
  </si>
  <si>
    <t>Dzień 2</t>
  </si>
  <si>
    <t>Miesiąc</t>
  </si>
  <si>
    <t>Miesiąc 2</t>
  </si>
  <si>
    <t>styczeń</t>
  </si>
  <si>
    <t>sty</t>
  </si>
  <si>
    <t>Grafik na sierpień 2017</t>
  </si>
  <si>
    <t>Numer dnia</t>
  </si>
  <si>
    <t>Dzień tygodnia</t>
  </si>
  <si>
    <t>Dyżur</t>
  </si>
  <si>
    <t>Wstawianie kolejnych liczb, dni tygodnia itp.</t>
  </si>
  <si>
    <t>wtorek</t>
  </si>
  <si>
    <t>Bonawentura</t>
  </si>
  <si>
    <t>Barnaba</t>
  </si>
  <si>
    <t>Kundegunda</t>
  </si>
  <si>
    <t>Anna</t>
  </si>
  <si>
    <t>Ziemba</t>
  </si>
  <si>
    <t>Aleksandra</t>
  </si>
  <si>
    <t>Maliniak</t>
  </si>
  <si>
    <t>Odpowiedź na pytanie 5</t>
  </si>
  <si>
    <t>Dane personalne</t>
  </si>
  <si>
    <t>Efekty nauczania</t>
  </si>
  <si>
    <t>Odpowiedź na pytanie 10</t>
  </si>
  <si>
    <t>Data</t>
  </si>
  <si>
    <t>Data 2</t>
  </si>
  <si>
    <t>Godzina1</t>
  </si>
  <si>
    <t>Godzina 2</t>
  </si>
  <si>
    <t>Pracodawca kazał mi opanować Excela</t>
  </si>
  <si>
    <t>Uczyłem się pilnie przez cały dzień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</si>
</sst>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7" formatCode="h:mm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4" borderId="1"/>
    <xf numFmtId="0" fontId="2" fillId="5" borderId="1"/>
    <xf numFmtId="0" fontId="3" fillId="0" borderId="2" applyNumberFormat="0" applyFill="0" applyAlignment="0" applyProtection="0"/>
  </cellStyleXfs>
  <cellXfs count="31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0" borderId="0" xfId="0" quotePrefix="1"/>
    <xf numFmtId="0" fontId="0" fillId="0" borderId="0" xfId="0"/>
    <xf numFmtId="0" fontId="1" fillId="5" borderId="1" xfId="0" applyFont="1" applyFill="1" applyBorder="1"/>
    <xf numFmtId="0" fontId="0" fillId="5" borderId="1" xfId="0" applyFill="1" applyBorder="1"/>
    <xf numFmtId="0" fontId="2" fillId="5" borderId="1" xfId="2"/>
    <xf numFmtId="0" fontId="1" fillId="3" borderId="1" xfId="0" applyFont="1" applyFill="1" applyBorder="1"/>
    <xf numFmtId="0" fontId="1" fillId="4" borderId="1" xfId="1"/>
    <xf numFmtId="0" fontId="1" fillId="4" borderId="0" xfId="1" applyBorder="1"/>
    <xf numFmtId="0" fontId="2" fillId="5" borderId="0" xfId="2" applyBorder="1"/>
    <xf numFmtId="0" fontId="0" fillId="5" borderId="1" xfId="2" applyFont="1"/>
    <xf numFmtId="0" fontId="2" fillId="5" borderId="1" xfId="2"/>
    <xf numFmtId="0" fontId="0" fillId="4" borderId="1" xfId="0" applyFont="1" applyFill="1" applyBorder="1"/>
    <xf numFmtId="2" fontId="2" fillId="5" borderId="1" xfId="2" applyNumberFormat="1"/>
    <xf numFmtId="9" fontId="2" fillId="5" borderId="1" xfId="2" applyNumberFormat="1"/>
    <xf numFmtId="0" fontId="3" fillId="0" borderId="2" xfId="3"/>
    <xf numFmtId="8" fontId="0" fillId="0" borderId="0" xfId="0" applyNumberFormat="1"/>
    <xf numFmtId="0" fontId="2" fillId="5" borderId="1" xfId="2"/>
    <xf numFmtId="0" fontId="1" fillId="4" borderId="1" xfId="1"/>
    <xf numFmtId="0" fontId="2" fillId="5" borderId="1" xfId="2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1" xfId="1"/>
    <xf numFmtId="14" fontId="2" fillId="5" borderId="1" xfId="2" applyNumberFormat="1"/>
    <xf numFmtId="167" fontId="2" fillId="5" borderId="1" xfId="2" applyNumberFormat="1"/>
    <xf numFmtId="0" fontId="0" fillId="6" borderId="0" xfId="0" applyFill="1"/>
    <xf numFmtId="0" fontId="0" fillId="7" borderId="0" xfId="0" applyFill="1"/>
    <xf numFmtId="0" fontId="5" fillId="5" borderId="0" xfId="0" applyFont="1" applyFill="1" applyAlignment="1">
      <alignment horizontal="center"/>
    </xf>
  </cellXfs>
  <cellStyles count="4">
    <cellStyle name="DDTabNagł" xfId="1"/>
    <cellStyle name="DDTabNormal" xfId="2"/>
    <cellStyle name="Nagłówek 1" xfId="3" builtinId="1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officeblog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66675</xdr:rowOff>
    </xdr:from>
    <xdr:ext cx="4775859" cy="1986826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7925" y="638175"/>
          <a:ext cx="4775859" cy="1986826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Zapisz plik pod nazwą ImieNazwisko.xlsx</a:t>
          </a:r>
        </a:p>
        <a:p>
          <a:r>
            <a:rPr lang="pl-PL" sz="1100"/>
            <a:t>2. Zmień szerokość kolumny A tak aby były</a:t>
          </a:r>
          <a:r>
            <a:rPr lang="pl-PL" sz="1100" baseline="0"/>
            <a:t> widoczne wszystkie nazwiska</a:t>
          </a:r>
          <a:endParaRPr lang="pl-PL" sz="1100"/>
        </a:p>
        <a:p>
          <a:r>
            <a:rPr lang="pl-PL" sz="1100"/>
            <a:t>3. Przejdź</a:t>
          </a:r>
          <a:r>
            <a:rPr lang="pl-PL" sz="1100" baseline="0"/>
            <a:t> do komórki B2 i na karcie dane kliknij w przycisk AZ ze strzałeczką </a:t>
          </a:r>
        </a:p>
        <a:p>
          <a:r>
            <a:rPr lang="pl-PL" sz="1100" baseline="0"/>
            <a:t>     w dół aby posortować osoby po nazwiskach</a:t>
          </a:r>
          <a:endParaRPr lang="pl-PL" sz="1100"/>
        </a:p>
        <a:p>
          <a:r>
            <a:rPr lang="pl-PL" sz="1100"/>
            <a:t>4. Wpisz w żółtym polu pod spodem dlaczego</a:t>
          </a:r>
          <a:r>
            <a:rPr lang="pl-PL" sz="1100" baseline="0"/>
            <a:t> nie dało się posortować danych</a:t>
          </a:r>
        </a:p>
        <a:p>
          <a:r>
            <a:rPr lang="pl-PL" sz="1100" baseline="0"/>
            <a:t>5. Znajdź w pomocy hasło LICZ.JEŻELI i wstaw pierwsze zdanie poniżej</a:t>
          </a:r>
        </a:p>
        <a:p>
          <a:r>
            <a:rPr lang="pl-PL" sz="1100" baseline="0"/>
            <a:t>6. Wykorzystując Malarza Formatów skopiuj styl komórki C1 do komórek A1 i B1</a:t>
          </a:r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7. Zmień nazwę arkusza na sortowanie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8. Wykonaj kopię arkusza</a:t>
          </a:r>
          <a:endParaRPr lang="pl-PL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9. Utwórz nowy arkusz i przesuń go na sam koniec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10. Usuń arkusz Zad1b</a:t>
          </a:r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14</xdr:row>
      <xdr:rowOff>82550</xdr:rowOff>
    </xdr:from>
    <xdr:ext cx="3841757" cy="1642373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03200" y="2660650"/>
          <a:ext cx="3841757" cy="164237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 której komórce D2 czy D3 jest bardziej poprawna formuła?</a:t>
          </a:r>
        </a:p>
        <a:p>
          <a:endParaRPr lang="pl-PL" sz="1100"/>
        </a:p>
        <a:p>
          <a:r>
            <a:rPr lang="pl-PL" sz="1100"/>
            <a:t>2. Co oznaczają następujące rodzaje błędów</a:t>
          </a:r>
        </a:p>
        <a:p>
          <a:r>
            <a:rPr lang="pl-PL" sz="1100"/>
            <a:t>a.</a:t>
          </a:r>
          <a:r>
            <a:rPr lang="pl-PL" sz="1100" baseline="0"/>
            <a:t> #######</a:t>
          </a:r>
        </a:p>
        <a:p>
          <a:r>
            <a:rPr lang="pl-PL" sz="1100" baseline="0"/>
            <a:t>b. #DZIEL/0!</a:t>
          </a:r>
        </a:p>
        <a:p>
          <a:r>
            <a:rPr lang="pl-PL" sz="1100" baseline="0"/>
            <a:t>c. #ADR!</a:t>
          </a:r>
        </a:p>
        <a:p>
          <a:r>
            <a:rPr lang="pl-PL" sz="1100" baseline="0"/>
            <a:t>d. #NAZWA!</a:t>
          </a:r>
        </a:p>
        <a:p>
          <a:r>
            <a:rPr lang="pl-PL" sz="1100" baseline="0"/>
            <a:t>e. #ARG!</a:t>
          </a:r>
        </a:p>
        <a:p>
          <a:r>
            <a:rPr lang="pl-PL" sz="1100" baseline="0"/>
            <a:t>f. #LICZBA!</a:t>
          </a:r>
          <a:endParaRPr lang="pl-PL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7</xdr:row>
      <xdr:rowOff>180975</xdr:rowOff>
    </xdr:from>
    <xdr:ext cx="6418680" cy="1642373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56ECF282-D1DD-437D-B141-2C6058FAC304}"/>
            </a:ext>
          </a:extLst>
        </xdr:cNvPr>
        <xdr:cNvSpPr txBox="1"/>
      </xdr:nvSpPr>
      <xdr:spPr>
        <a:xfrm>
          <a:off x="466725" y="1514475"/>
          <a:ext cx="6418680" cy="164237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Zapisz zmiany w pliku (Ctrl +</a:t>
          </a:r>
          <a:r>
            <a:rPr lang="pl-PL" sz="1100" baseline="0"/>
            <a:t> S)</a:t>
          </a:r>
          <a:endParaRPr lang="pl-PL" sz="1100"/>
        </a:p>
        <a:p>
          <a:r>
            <a:rPr lang="pl-PL" sz="1100"/>
            <a:t>2. Skopiuj do schowka komórki z zakresu A1:C5</a:t>
          </a:r>
        </a:p>
        <a:p>
          <a:r>
            <a:rPr lang="pl-PL" sz="1100"/>
            <a:t>3. Utwórz nowy pusty skoroszyt (Ctrl+N)</a:t>
          </a:r>
        </a:p>
        <a:p>
          <a:r>
            <a:rPr lang="pl-PL" sz="1100"/>
            <a:t>4. Wklej dane do komórki A1</a:t>
          </a:r>
        </a:p>
        <a:p>
          <a:r>
            <a:rPr lang="pl-PL" sz="1100"/>
            <a:t>5. Zapisz nowo</a:t>
          </a:r>
          <a:r>
            <a:rPr lang="pl-PL" sz="1100" baseline="0"/>
            <a:t> utworzony  w fomacie Tekst (rozdzielony znakami tabulacji)</a:t>
          </a:r>
          <a:endParaRPr lang="pl-PL" sz="1100"/>
        </a:p>
        <a:p>
          <a:endParaRPr lang="pl-PL" sz="1100"/>
        </a:p>
        <a:p>
          <a:pPr eaLnBrk="1" fontAlgn="auto" latinLnBrk="0" hangingPunct="1"/>
          <a:r>
            <a:rPr lang="pl-PL" sz="1100" b="1">
              <a:solidFill>
                <a:schemeClr val="lt1"/>
              </a:solidFill>
              <a:latin typeface="+mn-lt"/>
              <a:ea typeface="+mn-ea"/>
              <a:cs typeface="+mn-cs"/>
            </a:rPr>
            <a:t>Polecenia dodatkowe dla osób,</a:t>
          </a:r>
          <a:r>
            <a:rPr lang="pl-PL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które nie zdawały modułu B2 (Internet)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Wyślij plik (ten z co ma w nazwie Twoje imię i nazwisko) (jako załącznik) na adres podany przez egzaminatora</a:t>
          </a:r>
          <a:endParaRPr lang="pl-PL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     (DW, UDW, w polu temat wpisz egzamin - Twoje imię i nazwisko)</a:t>
          </a:r>
          <a:endParaRPr lang="pl-PL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9525</xdr:rowOff>
    </xdr:from>
    <xdr:to>
      <xdr:col>4</xdr:col>
      <xdr:colOff>208965</xdr:colOff>
      <xdr:row>10</xdr:row>
      <xdr:rowOff>94845</xdr:rowOff>
    </xdr:to>
    <xdr:pic>
      <xdr:nvPicPr>
        <xdr:cNvPr id="2" name="Obraz 2" descr="Może być zdjęciem przedstawiającym tekst „OFFICEBLOG.PL”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CFBD618-11A3-4AC9-97FD-CC616840FD26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33450" y="200025"/>
          <a:ext cx="1713915" cy="179982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0</xdr:col>
      <xdr:colOff>238125</xdr:colOff>
      <xdr:row>12</xdr:row>
      <xdr:rowOff>28575</xdr:rowOff>
    </xdr:from>
    <xdr:ext cx="3695179" cy="953466"/>
    <xdr:sp macro="" textlink="">
      <xdr:nvSpPr>
        <xdr:cNvPr id="4" name="pole tekstowe 3">
          <a:extLst>
            <a:ext uri="{FF2B5EF4-FFF2-40B4-BE49-F238E27FC236}">
              <a16:creationId xmlns="" xmlns:a16="http://schemas.microsoft.com/office/drawing/2014/main" id="{E411D323-B9BC-4306-BD5B-A224F7F0E0C8}"/>
            </a:ext>
          </a:extLst>
        </xdr:cNvPr>
        <xdr:cNvSpPr txBox="1"/>
      </xdr:nvSpPr>
      <xdr:spPr>
        <a:xfrm>
          <a:off x="238125" y="2314575"/>
          <a:ext cx="3695179" cy="95346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Zadania opracował Damian Daszkiewicz</a:t>
          </a:r>
        </a:p>
        <a:p>
          <a:endParaRPr lang="pl-PL" sz="1100"/>
        </a:p>
        <a:p>
          <a:r>
            <a:rPr lang="pl-PL" sz="1100"/>
            <a:t>Zachęcam</a:t>
          </a:r>
          <a:r>
            <a:rPr lang="pl-PL" sz="1100" baseline="0"/>
            <a:t> do odwiedzenia mojego bloga www.OfficeBlog.pl</a:t>
          </a:r>
        </a:p>
        <a:p>
          <a:r>
            <a:rPr lang="pl-PL" sz="1100" baseline="0"/>
            <a:t>gdzie publikuję ciekawe artykuły dotyczące pakietu MS Office</a:t>
          </a:r>
        </a:p>
        <a:p>
          <a:r>
            <a:rPr lang="pl-PL" sz="1100" baseline="0"/>
            <a:t>na różnych poziomach zaawansowania</a:t>
          </a:r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</xdr:colOff>
      <xdr:row>9</xdr:row>
      <xdr:rowOff>95250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76450" y="180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200024</xdr:colOff>
      <xdr:row>6</xdr:row>
      <xdr:rowOff>66674</xdr:rowOff>
    </xdr:from>
    <xdr:ext cx="2219325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9224" y="1209674"/>
          <a:ext cx="2219325" cy="264560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Ten arkusz należy usunąć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4</xdr:row>
      <xdr:rowOff>180975</xdr:rowOff>
    </xdr:from>
    <xdr:ext cx="5051576" cy="1814599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476750" y="942975"/>
          <a:ext cx="5051576" cy="181459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</a:t>
          </a:r>
          <a:r>
            <a:rPr lang="pl-PL" sz="1100" baseline="0"/>
            <a:t> Użyj pogrubienia dla komórek B3:E3</a:t>
          </a:r>
        </a:p>
        <a:p>
          <a:r>
            <a:rPr lang="pl-PL" sz="1100"/>
            <a:t>2.  W komórce C6 zmień ocenę na 5</a:t>
          </a:r>
        </a:p>
        <a:p>
          <a:r>
            <a:rPr lang="pl-PL" sz="1100"/>
            <a:t>3. Popraw nazwisko Sulik na Sumik (komórka  B9)</a:t>
          </a:r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4. Odkryj 8 wiersz</a:t>
          </a:r>
          <a:endParaRPr lang="pl-PL"/>
        </a:p>
        <a:p>
          <a:r>
            <a:rPr lang="pl-PL" sz="1100">
              <a:solidFill>
                <a:schemeClr val="lt1"/>
              </a:solidFill>
              <a:latin typeface="+mn-lt"/>
              <a:ea typeface="+mn-ea"/>
              <a:cs typeface="+mn-cs"/>
            </a:rPr>
            <a:t>5.</a:t>
          </a:r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Ukryj kolumnę E</a:t>
          </a:r>
          <a:endParaRPr lang="pl-PL" sz="1100"/>
        </a:p>
        <a:p>
          <a:r>
            <a:rPr lang="pl-PL" sz="1100"/>
            <a:t>6. Za pomocą funkcji JEŻELI napisz czy dana osoba zdała do następnej klasy (TAK/NIE)</a:t>
          </a:r>
        </a:p>
        <a:p>
          <a:r>
            <a:rPr lang="pl-PL" sz="1100"/>
            <a:t>7. Scal komórki A2 i B2</a:t>
          </a:r>
        </a:p>
        <a:p>
          <a:r>
            <a:rPr lang="pl-PL" sz="1100"/>
            <a:t>8. Jaki jest błąd w komórce</a:t>
          </a:r>
          <a:r>
            <a:rPr lang="pl-PL" sz="1100" baseline="0"/>
            <a:t> C16?</a:t>
          </a:r>
        </a:p>
        <a:p>
          <a:r>
            <a:rPr lang="pl-PL" sz="1100" baseline="0"/>
            <a:t>9. W komórkach B18 i B19 wpisz odpowiednie funkcje</a:t>
          </a:r>
        </a:p>
        <a:p>
          <a:r>
            <a:rPr lang="pl-PL" sz="1100" baseline="0"/>
            <a:t>10. Jaki błąd znajduje się w komórce B20?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2</xdr:row>
      <xdr:rowOff>19050</xdr:rowOff>
    </xdr:from>
    <xdr:ext cx="4537845" cy="1297919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019675" y="400050"/>
          <a:ext cx="4537845" cy="1297919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 kolumnie F oblicz średnią ocen</a:t>
          </a:r>
        </a:p>
        <a:p>
          <a:r>
            <a:rPr lang="pl-PL" sz="1100"/>
            <a:t>2. Wyświetl średnią z 2 miejscami po przecinku</a:t>
          </a:r>
        </a:p>
        <a:p>
          <a:r>
            <a:rPr lang="pl-PL" sz="1100"/>
            <a:t>3. Zmień wszystkich Wiktorów</a:t>
          </a:r>
          <a:r>
            <a:rPr lang="pl-PL" sz="1100" baseline="0"/>
            <a:t> na Widoldów</a:t>
          </a:r>
        </a:p>
        <a:p>
          <a:r>
            <a:rPr lang="pl-PL" sz="1100" baseline="0"/>
            <a:t>4. W komórce B22 wpisz funkcję, która policzy ilu jest uczniów</a:t>
          </a:r>
        </a:p>
        <a:p>
          <a:r>
            <a:rPr lang="pl-PL" sz="1100" baseline="0"/>
            <a:t>5. </a:t>
          </a:r>
          <a:r>
            <a:rPr lang="pl-PL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 komórce B23 wpisz funkcję, która policzy ile mamy Krystyn</a:t>
          </a:r>
          <a:endParaRPr lang="pl-PL" sz="1100" baseline="0"/>
        </a:p>
        <a:p>
          <a:r>
            <a:rPr lang="pl-PL" sz="1100" b="0" baseline="0"/>
            <a:t>7. W tabeli (A1:F20) wstaw obramowanie (wszystkie krawędzie)</a:t>
          </a:r>
        </a:p>
        <a:p>
          <a:r>
            <a:rPr lang="pl-PL" sz="1100" b="0" baseline="0"/>
            <a:t>8. Dla zakresu A23:B23 ustaw krawędź komórki jako podwójne podkreślenie</a:t>
          </a:r>
          <a:endParaRPr lang="pl-PL" sz="1100" b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447675</xdr:colOff>
      <xdr:row>1</xdr:row>
      <xdr:rowOff>38100</xdr:rowOff>
    </xdr:from>
    <xdr:ext cx="5622693" cy="3709092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400425" y="228600"/>
          <a:ext cx="5622693" cy="3709092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 komórce B6 wpisz funkcję,</a:t>
          </a:r>
          <a:r>
            <a:rPr lang="pl-PL" sz="1100" baseline="0"/>
            <a:t> która policzy sumę ksiązek</a:t>
          </a:r>
        </a:p>
        <a:p>
          <a:r>
            <a:rPr lang="pl-PL" sz="1100" baseline="0"/>
            <a:t>2. W komórce C2 wstaw iloraz </a:t>
          </a: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książek danego typu  przez </a:t>
          </a:r>
          <a:r>
            <a:rPr lang="pl-PL" sz="1100" baseline="0"/>
            <a:t>sumę wszystkich książek </a:t>
          </a:r>
        </a:p>
        <a:p>
          <a:r>
            <a:rPr lang="pl-PL" sz="1100" baseline="0"/>
            <a:t>     Dla komórki B6 użyj adresowania bezwzględnego (z dolarem).</a:t>
          </a:r>
        </a:p>
        <a:p>
          <a:r>
            <a:rPr lang="pl-PL" sz="1100" baseline="0"/>
            <a:t>     Przekopiuj formułę z komórki C2 do komórek z zakresu C3:C6</a:t>
          </a:r>
        </a:p>
        <a:p>
          <a:r>
            <a:rPr lang="pl-PL" sz="1100" baseline="0"/>
            <a:t>3. W zakresie C2:C6 wyświetl liczby w formacie procentowym z dwoma miejscami po przecinku</a:t>
          </a:r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4. W komórkach B10:D17 ustaw format wyświetlania liczb zaokąglone 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     do 2 miejsc po przecinku z separatorem tysięcy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5. W komórce C10 wpisz formułę, która obliczy podatek od pensji brutto. 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      Wartość pensji brutto znajduje się w komórce B10, stawka podatku w B20.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     Dla komórki B20 użyj adresowania bezwzględnego. Skopiuj formułę do komórek</a:t>
          </a:r>
          <a:endParaRPr lang="pl-PL"/>
        </a:p>
        <a:p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     C11:C17</a:t>
          </a:r>
          <a:endParaRPr lang="pl-PL"/>
        </a:p>
        <a:p>
          <a:r>
            <a:rPr lang="pl-PL" sz="1100" baseline="0"/>
            <a:t>6. Zmien orientację strony na Pionową</a:t>
          </a:r>
        </a:p>
        <a:p>
          <a:r>
            <a:rPr lang="pl-PL" sz="1100" baseline="0"/>
            <a:t>7. Zmien lewy i prawy margines na 1,5 cm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8. Wydrukuj arkusz  do pliku dane.pdf (zapis do PDF)</a:t>
          </a:r>
          <a:endParaRPr lang="pl-PL"/>
        </a:p>
        <a:p>
          <a:endParaRPr lang="pl-PL" sz="1100" baseline="0"/>
        </a:p>
        <a:p>
          <a:r>
            <a:rPr lang="pl-PL" sz="1100" baseline="0"/>
            <a:t>9. Wstaw wykres kołowy dla danych z zakresu A1:B5.</a:t>
          </a:r>
        </a:p>
        <a:p>
          <a:r>
            <a:rPr lang="pl-PL" sz="1100" baseline="0"/>
            <a:t>     Lewy górny narożnik wykresu powinien znajdować się w komórce F25</a:t>
          </a:r>
        </a:p>
        <a:p>
          <a:r>
            <a:rPr lang="pl-PL" sz="1100" baseline="0"/>
            <a:t>6. Na wykresie dodaj etykiety danych (dowolne)</a:t>
          </a:r>
        </a:p>
        <a:p>
          <a:r>
            <a:rPr lang="pl-PL" sz="1100" baseline="0"/>
            <a:t>7. Dodaj/usuń/przesuń legendę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8. Zmień wykres tak, aby nie było na nim Komiksów (zmiana zakresu danych dla wykresu)</a:t>
          </a:r>
          <a:endParaRPr lang="pl-PL">
            <a:effectLst/>
          </a:endParaRPr>
        </a:p>
        <a:p>
          <a:r>
            <a:rPr lang="pl-PL" sz="1100" baseline="0"/>
            <a:t>9. Przenieś wykres do nowego arkusza</a:t>
          </a:r>
        </a:p>
      </xdr:txBody>
    </xdr:sp>
    <xdr:clientData/>
  </xdr:oneCellAnchor>
  <xdr:twoCellAnchor>
    <xdr:from>
      <xdr:col>0</xdr:col>
      <xdr:colOff>419100</xdr:colOff>
      <xdr:row>21</xdr:row>
      <xdr:rowOff>66675</xdr:rowOff>
    </xdr:from>
    <xdr:to>
      <xdr:col>4</xdr:col>
      <xdr:colOff>180975</xdr:colOff>
      <xdr:row>27</xdr:row>
      <xdr:rowOff>114300</xdr:rowOff>
    </xdr:to>
    <xdr:sp macro="" textlink="">
      <xdr:nvSpPr>
        <xdr:cNvPr id="3" name="Gwiazda 12-ramienna 2"/>
        <xdr:cNvSpPr/>
      </xdr:nvSpPr>
      <xdr:spPr>
        <a:xfrm>
          <a:off x="419100" y="4067175"/>
          <a:ext cx="2714625" cy="1190625"/>
        </a:xfrm>
        <a:prstGeom prst="star12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100" b="1"/>
            <a:t>Wskazówka</a:t>
          </a:r>
          <a:r>
            <a:rPr lang="pl-PL" sz="1100"/>
            <a:t>:</a:t>
          </a:r>
        </a:p>
        <a:p>
          <a:pPr algn="ctr"/>
          <a:r>
            <a:rPr lang="pl-PL" sz="1100"/>
            <a:t>Iloczyn</a:t>
          </a:r>
          <a:r>
            <a:rPr lang="pl-PL" sz="1100" baseline="0"/>
            <a:t> - mnożenie</a:t>
          </a:r>
        </a:p>
        <a:p>
          <a:pPr algn="ctr"/>
          <a:r>
            <a:rPr lang="pl-PL" sz="1100" baseline="0"/>
            <a:t>Iloraz - dzielenie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2</xdr:row>
      <xdr:rowOff>47626</xdr:rowOff>
    </xdr:from>
    <xdr:ext cx="5761321" cy="2362506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228850" y="428626"/>
          <a:ext cx="5761321" cy="236250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400" baseline="0">
              <a:solidFill>
                <a:schemeClr val="lt1"/>
              </a:solidFill>
              <a:latin typeface="+mn-lt"/>
              <a:ea typeface="+mn-ea"/>
              <a:cs typeface="+mn-cs"/>
            </a:rPr>
            <a:t>1. Ustaw powiększenie arkusza na 100%</a:t>
          </a:r>
          <a:endParaRPr lang="pl-PL" sz="2400"/>
        </a:p>
        <a:p>
          <a:r>
            <a:rPr lang="pl-PL" sz="1100"/>
            <a:t>2. Stwórz wykres kolumnowy grupowany</a:t>
          </a:r>
        </a:p>
        <a:p>
          <a:r>
            <a:rPr lang="pl-PL" sz="1100"/>
            <a:t>3. Dodaj tytuł wykresu: "Wagi moich dzieci"</a:t>
          </a:r>
        </a:p>
        <a:p>
          <a:r>
            <a:rPr lang="pl-PL" sz="1100"/>
            <a:t>4. Czy aby na pewno wykres jest prawidłowy?</a:t>
          </a:r>
          <a:endParaRPr lang="pl-PL" sz="1100" baseline="0"/>
        </a:p>
        <a:p>
          <a:r>
            <a:rPr lang="pl-PL" sz="1100" baseline="0"/>
            <a:t>5. Zmień kolor serii danych Marek na zielony</a:t>
          </a:r>
        </a:p>
        <a:p>
          <a:r>
            <a:rPr lang="pl-PL" sz="1100" baseline="0"/>
            <a:t>6. Zmień kolor najwyższej  kolumny na czarny</a:t>
          </a:r>
        </a:p>
        <a:p>
          <a:r>
            <a:rPr lang="pl-PL" sz="1100" baseline="0"/>
            <a:t>7. Dodaj poziome i pionowe pomocnicze linie siatki</a:t>
          </a:r>
        </a:p>
        <a:p>
          <a:r>
            <a:rPr lang="pl-PL" sz="1100" baseline="0"/>
            <a:t>8. Zmień typ wykresu na kolumnowy skumulowany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/>
            <a:t>9. </a:t>
          </a: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Zmień wielkość czcionki na osi poziomej na 14 (kolor liter</a:t>
          </a: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 czerwony)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10. W stopce dokumentu dodaj numer strony z liczba stron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11. W nagłówku arkusza w lewej sekcji stopki wpisz swoje nazwisko a w prawej sekcji nazwę pliku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12.</a:t>
          </a: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Ustaw aby na wydruku były linie siatki oraz etykiety wierszy i kolumn</a:t>
          </a:r>
          <a:endParaRPr lang="pl-PL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2</xdr:row>
      <xdr:rowOff>123825</xdr:rowOff>
    </xdr:from>
    <xdr:ext cx="6000104" cy="2675732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363075" y="504825"/>
          <a:ext cx="6000104" cy="2675732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Wstaw przed imieniem</a:t>
          </a:r>
          <a:r>
            <a:rPr lang="pl-PL" sz="1100" baseline="0"/>
            <a:t> kolumnę  L.P.</a:t>
          </a:r>
        </a:p>
        <a:p>
          <a:r>
            <a:rPr lang="pl-PL" sz="1100" baseline="0"/>
            <a:t>2. Ponumeruj komórki</a:t>
          </a:r>
        </a:p>
        <a:p>
          <a:r>
            <a:rPr lang="pl-PL" sz="1100" baseline="0"/>
            <a:t>3. Policz średnie</a:t>
          </a:r>
        </a:p>
        <a:p>
          <a:r>
            <a:rPr lang="pl-PL" sz="1100" baseline="0"/>
            <a:t>4. Włącz blokowanie okienek pierwszy wiersz i 3 pierwsze kolumny</a:t>
          </a:r>
        </a:p>
        <a:p>
          <a:r>
            <a:rPr lang="pl-PL" sz="1100" baseline="0"/>
            <a:t>5. Włącz powtarzanie pierwszego wiersza na wydruku</a:t>
          </a:r>
        </a:p>
        <a:p>
          <a:r>
            <a:rPr lang="pl-PL" sz="1100" baseline="0"/>
            <a:t>6. Ustaw jako obszar wydruku komórki A1:N:128</a:t>
          </a:r>
        </a:p>
        <a:p>
          <a:r>
            <a:rPr lang="pl-PL" sz="1100" baseline="0"/>
            <a:t>7. Wpasuj dokument tak, aby mieścił się dokładnie na 2 stronach</a:t>
          </a:r>
        </a:p>
        <a:p>
          <a:r>
            <a:rPr lang="pl-PL" sz="1100" baseline="0"/>
            <a:t>8. W komórce D130 wpisz funkcję, która policzy ilu uczniów dostało jedynkę z pierwszej odpowiedzi</a:t>
          </a:r>
        </a:p>
        <a:p>
          <a:r>
            <a:rPr lang="pl-PL" sz="1100" baseline="0"/>
            <a:t>     skopiuj funkcję do komórek z zakresu E130:M130</a:t>
          </a:r>
        </a:p>
        <a:p>
          <a:r>
            <a:rPr lang="pl-PL" sz="1100" baseline="0"/>
            <a:t>9. Włącz dla O1 zawijanie tekstu</a:t>
          </a:r>
        </a:p>
        <a:p>
          <a:r>
            <a:rPr lang="pl-PL" sz="1100" baseline="0"/>
            <a:t>10. Tekst dla komórek A1:P1 ustaw pod kątem 45 stopni</a:t>
          </a:r>
        </a:p>
        <a:p>
          <a:r>
            <a:rPr lang="pl-PL" sz="1100" baseline="0"/>
            <a:t>11. Znajdź najgorszego ucznia</a:t>
          </a:r>
        </a:p>
        <a:p>
          <a:r>
            <a:rPr lang="pl-PL" sz="1100" baseline="0"/>
            <a:t>12. Jaką średnią ma Edward Egacki?</a:t>
          </a:r>
        </a:p>
        <a:p>
          <a:r>
            <a:rPr lang="pl-PL" sz="1100" baseline="0"/>
            <a:t>13. Jak sprawdzić, czy wszyscy uczniowie mają komplet ocen?</a:t>
          </a:r>
        </a:p>
        <a:p>
          <a:r>
            <a:rPr lang="pl-PL" sz="1100" baseline="0"/>
            <a:t>14. Użyj funkcji JEŻELI która napisze przy nazwisku OK lub BRAKI gdy dany uczeń ma mniej niż 10 ocen</a:t>
          </a:r>
          <a:endParaRPr lang="pl-PL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</xdr:row>
      <xdr:rowOff>123825</xdr:rowOff>
    </xdr:from>
    <xdr:ext cx="4509248" cy="609013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848100" y="504825"/>
          <a:ext cx="4509248" cy="60901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Wpisz wynik mnożenia, uwzględnij zaokrąglenie</a:t>
          </a:r>
          <a:r>
            <a:rPr lang="pl-PL" sz="1100" baseline="0"/>
            <a:t> do 2 miejsc po przecinku</a:t>
          </a:r>
        </a:p>
        <a:p>
          <a:r>
            <a:rPr lang="pl-PL" sz="1100" baseline="0"/>
            <a:t>2. Zmień formatowanie na walutowe (komórki B12:C:20)</a:t>
          </a:r>
        </a:p>
        <a:p>
          <a:r>
            <a:rPr lang="pl-PL" sz="1100" baseline="0"/>
            <a:t>3. Odkryj ukryty arkusz</a:t>
          </a:r>
          <a:endParaRPr lang="pl-PL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168275</xdr:colOff>
      <xdr:row>2</xdr:row>
      <xdr:rowOff>34925</xdr:rowOff>
    </xdr:from>
    <xdr:ext cx="4348178" cy="609013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511675" y="415925"/>
          <a:ext cx="4348178" cy="60901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1. Wykonaj podstawowe działania matematyczne w górnej tabelce</a:t>
          </a:r>
        </a:p>
        <a:p>
          <a:endParaRPr lang="pl-PL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lt1"/>
              </a:solidFill>
              <a:latin typeface="+mn-lt"/>
              <a:ea typeface="+mn-ea"/>
              <a:cs typeface="+mn-cs"/>
            </a:rPr>
            <a:t>2. Jak szybko wstawić kolejne dni tygodnia, dni miesiąca? (dolna tabelka)</a:t>
          </a:r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9"/>
  <sheetViews>
    <sheetView tabSelected="1" workbookViewId="0"/>
  </sheetViews>
  <sheetFormatPr defaultRowHeight="15"/>
  <cols>
    <col min="1" max="1" width="5" customWidth="1"/>
    <col min="2" max="2" width="12.85546875" customWidth="1"/>
    <col min="3" max="3" width="9.7109375" customWidth="1"/>
    <col min="5" max="5" width="68.42578125" customWidth="1"/>
  </cols>
  <sheetData>
    <row r="1" spans="1:3">
      <c r="A1" s="1" t="s">
        <v>0</v>
      </c>
      <c r="B1" s="1" t="s">
        <v>1</v>
      </c>
      <c r="C1" s="9" t="s">
        <v>2</v>
      </c>
    </row>
    <row r="2" spans="1:3">
      <c r="A2" s="8" t="s">
        <v>3</v>
      </c>
      <c r="B2" s="8" t="s">
        <v>4</v>
      </c>
      <c r="C2" s="8">
        <v>4</v>
      </c>
    </row>
    <row r="3" spans="1:3">
      <c r="A3" s="8" t="s">
        <v>3</v>
      </c>
      <c r="B3" s="8" t="s">
        <v>5</v>
      </c>
      <c r="C3" s="8">
        <v>4</v>
      </c>
    </row>
    <row r="4" spans="1:3">
      <c r="A4" s="8" t="s">
        <v>6</v>
      </c>
      <c r="B4" s="8" t="s">
        <v>7</v>
      </c>
      <c r="C4" s="8">
        <v>5</v>
      </c>
    </row>
    <row r="5" spans="1:3">
      <c r="A5" s="8" t="s">
        <v>8</v>
      </c>
      <c r="B5" s="8" t="s">
        <v>9</v>
      </c>
      <c r="C5" s="8">
        <v>3</v>
      </c>
    </row>
    <row r="6" spans="1:3">
      <c r="A6" s="8" t="s">
        <v>10</v>
      </c>
      <c r="B6" s="8" t="s">
        <v>11</v>
      </c>
      <c r="C6" s="8">
        <v>3</v>
      </c>
    </row>
    <row r="7" spans="1:3">
      <c r="A7" s="8" t="s">
        <v>12</v>
      </c>
      <c r="B7" s="8" t="s">
        <v>13</v>
      </c>
      <c r="C7" s="8">
        <v>5</v>
      </c>
    </row>
    <row r="8" spans="1:3">
      <c r="A8" s="8" t="s">
        <v>14</v>
      </c>
      <c r="B8" s="8" t="s">
        <v>15</v>
      </c>
      <c r="C8" s="8">
        <v>2</v>
      </c>
    </row>
    <row r="9" spans="1:3">
      <c r="A9" s="8" t="s">
        <v>16</v>
      </c>
      <c r="B9" s="8" t="s">
        <v>17</v>
      </c>
      <c r="C9" s="8">
        <v>5</v>
      </c>
    </row>
    <row r="10" spans="1:3">
      <c r="A10" s="8" t="s">
        <v>18</v>
      </c>
      <c r="B10" s="8" t="s">
        <v>19</v>
      </c>
      <c r="C10" s="8">
        <v>3</v>
      </c>
    </row>
    <row r="11" spans="1:3">
      <c r="A11" s="8" t="s">
        <v>20</v>
      </c>
      <c r="B11" s="8" t="s">
        <v>21</v>
      </c>
      <c r="C11" s="8">
        <v>2</v>
      </c>
    </row>
    <row r="12" spans="1:3">
      <c r="A12" s="8" t="s">
        <v>22</v>
      </c>
      <c r="B12" s="8" t="s">
        <v>23</v>
      </c>
      <c r="C12" s="8">
        <v>4</v>
      </c>
    </row>
    <row r="13" spans="1:3">
      <c r="A13" s="8" t="s">
        <v>14</v>
      </c>
      <c r="B13" s="8" t="s">
        <v>24</v>
      </c>
      <c r="C13" s="8">
        <v>4</v>
      </c>
    </row>
    <row r="14" spans="1:3">
      <c r="A14" s="8"/>
      <c r="B14" s="8"/>
      <c r="C14" s="8"/>
    </row>
    <row r="15" spans="1:3">
      <c r="A15" s="8" t="s">
        <v>10</v>
      </c>
      <c r="B15" s="8" t="s">
        <v>26</v>
      </c>
      <c r="C15" s="8">
        <v>3</v>
      </c>
    </row>
    <row r="16" spans="1:3">
      <c r="A16" s="8" t="s">
        <v>6</v>
      </c>
      <c r="B16" s="8" t="s">
        <v>27</v>
      </c>
      <c r="C16" s="8">
        <v>4</v>
      </c>
    </row>
    <row r="17" spans="1:5">
      <c r="A17" s="8" t="s">
        <v>8</v>
      </c>
      <c r="B17" s="8" t="s">
        <v>28</v>
      </c>
      <c r="C17" s="8">
        <v>5</v>
      </c>
    </row>
    <row r="18" spans="1:5">
      <c r="A18" s="8" t="s">
        <v>29</v>
      </c>
      <c r="B18" s="8" t="s">
        <v>30</v>
      </c>
      <c r="C18" s="8">
        <v>5</v>
      </c>
    </row>
    <row r="19" spans="1:5">
      <c r="A19" s="8" t="s">
        <v>8</v>
      </c>
      <c r="B19" s="8" t="s">
        <v>31</v>
      </c>
      <c r="C19" s="8">
        <v>3</v>
      </c>
      <c r="E19" t="s">
        <v>233</v>
      </c>
    </row>
    <row r="20" spans="1:5">
      <c r="A20" s="8" t="s">
        <v>20</v>
      </c>
      <c r="B20" s="8" t="s">
        <v>32</v>
      </c>
      <c r="C20" s="8">
        <v>2</v>
      </c>
      <c r="E20" s="8"/>
    </row>
    <row r="21" spans="1:5">
      <c r="A21" s="8" t="s">
        <v>33</v>
      </c>
      <c r="B21" s="8" t="s">
        <v>34</v>
      </c>
      <c r="C21" s="8">
        <v>2</v>
      </c>
    </row>
    <row r="22" spans="1:5">
      <c r="A22" s="8" t="s">
        <v>12</v>
      </c>
      <c r="B22" s="8" t="s">
        <v>35</v>
      </c>
      <c r="C22" s="8">
        <v>3</v>
      </c>
      <c r="E22" s="5" t="s">
        <v>280</v>
      </c>
    </row>
    <row r="23" spans="1:5">
      <c r="A23" s="8" t="s">
        <v>10</v>
      </c>
      <c r="B23" s="8" t="s">
        <v>36</v>
      </c>
      <c r="C23" s="8">
        <v>3</v>
      </c>
      <c r="E23" s="8"/>
    </row>
    <row r="24" spans="1:5">
      <c r="A24" s="8" t="s">
        <v>37</v>
      </c>
      <c r="B24" s="8" t="s">
        <v>38</v>
      </c>
      <c r="C24" s="8">
        <v>2</v>
      </c>
    </row>
    <row r="25" spans="1:5">
      <c r="A25" s="8" t="s">
        <v>20</v>
      </c>
      <c r="B25" s="8" t="s">
        <v>39</v>
      </c>
      <c r="C25" s="8">
        <v>5</v>
      </c>
    </row>
    <row r="26" spans="1:5">
      <c r="A26" s="8" t="s">
        <v>20</v>
      </c>
      <c r="B26" s="8" t="s">
        <v>40</v>
      </c>
      <c r="C26" s="8">
        <v>2</v>
      </c>
    </row>
    <row r="27" spans="1:5">
      <c r="A27" s="8" t="s">
        <v>12</v>
      </c>
      <c r="B27" s="8" t="s">
        <v>41</v>
      </c>
      <c r="C27" s="8">
        <v>2</v>
      </c>
    </row>
    <row r="28" spans="1:5">
      <c r="A28" s="8" t="s">
        <v>42</v>
      </c>
      <c r="B28" s="8" t="s">
        <v>43</v>
      </c>
      <c r="C28" s="8">
        <v>5</v>
      </c>
    </row>
    <row r="29" spans="1:5">
      <c r="A29" s="8" t="s">
        <v>10</v>
      </c>
      <c r="B29" s="8" t="s">
        <v>44</v>
      </c>
      <c r="C29" s="8">
        <v>4</v>
      </c>
    </row>
    <row r="30" spans="1:5">
      <c r="A30" s="8" t="s">
        <v>25</v>
      </c>
      <c r="B30" s="8" t="s">
        <v>45</v>
      </c>
      <c r="C30" s="8">
        <v>2</v>
      </c>
    </row>
    <row r="31" spans="1:5">
      <c r="A31" s="8" t="s">
        <v>37</v>
      </c>
      <c r="B31" s="8" t="s">
        <v>46</v>
      </c>
      <c r="C31" s="8">
        <v>3</v>
      </c>
    </row>
    <row r="32" spans="1:5">
      <c r="A32" s="8" t="s">
        <v>47</v>
      </c>
      <c r="B32" s="8" t="s">
        <v>48</v>
      </c>
      <c r="C32" s="8">
        <v>3</v>
      </c>
    </row>
    <row r="33" spans="1:3">
      <c r="A33" s="8" t="s">
        <v>3</v>
      </c>
      <c r="B33" s="8" t="s">
        <v>49</v>
      </c>
      <c r="C33" s="8">
        <v>2</v>
      </c>
    </row>
    <row r="34" spans="1:3">
      <c r="A34" s="8" t="s">
        <v>8</v>
      </c>
      <c r="B34" s="8" t="s">
        <v>50</v>
      </c>
      <c r="C34" s="8">
        <v>4</v>
      </c>
    </row>
    <row r="35" spans="1:3">
      <c r="A35" s="8" t="s">
        <v>25</v>
      </c>
      <c r="B35" s="8" t="s">
        <v>51</v>
      </c>
      <c r="C35" s="8">
        <v>2</v>
      </c>
    </row>
    <row r="36" spans="1:3">
      <c r="A36" s="8" t="s">
        <v>52</v>
      </c>
      <c r="B36" s="8" t="s">
        <v>53</v>
      </c>
      <c r="C36" s="8">
        <v>2</v>
      </c>
    </row>
    <row r="37" spans="1:3">
      <c r="A37" s="8" t="s">
        <v>10</v>
      </c>
      <c r="B37" s="8" t="s">
        <v>54</v>
      </c>
      <c r="C37" s="8">
        <v>3</v>
      </c>
    </row>
    <row r="38" spans="1:3">
      <c r="A38" s="8" t="s">
        <v>22</v>
      </c>
      <c r="B38" s="8" t="s">
        <v>55</v>
      </c>
      <c r="C38" s="8">
        <v>4</v>
      </c>
    </row>
    <row r="39" spans="1:3">
      <c r="A39" s="8" t="s">
        <v>18</v>
      </c>
      <c r="B39" s="8" t="s">
        <v>56</v>
      </c>
      <c r="C39" s="8">
        <v>2</v>
      </c>
    </row>
    <row r="40" spans="1:3">
      <c r="A40" s="8" t="s">
        <v>20</v>
      </c>
      <c r="B40" s="8" t="s">
        <v>57</v>
      </c>
      <c r="C40" s="8">
        <v>4</v>
      </c>
    </row>
    <row r="41" spans="1:3">
      <c r="A41" s="8" t="s">
        <v>37</v>
      </c>
      <c r="B41" s="8" t="s">
        <v>58</v>
      </c>
      <c r="C41" s="8">
        <v>3</v>
      </c>
    </row>
    <row r="42" spans="1:3">
      <c r="A42" s="8" t="s">
        <v>3</v>
      </c>
      <c r="B42" s="8" t="s">
        <v>59</v>
      </c>
      <c r="C42" s="8">
        <v>3</v>
      </c>
    </row>
    <row r="43" spans="1:3">
      <c r="A43" s="8" t="s">
        <v>12</v>
      </c>
      <c r="B43" s="8" t="s">
        <v>60</v>
      </c>
      <c r="C43" s="8">
        <v>2</v>
      </c>
    </row>
    <row r="44" spans="1:3">
      <c r="A44" s="8" t="s">
        <v>61</v>
      </c>
      <c r="B44" s="8" t="s">
        <v>62</v>
      </c>
      <c r="C44" s="8">
        <v>4</v>
      </c>
    </row>
    <row r="45" spans="1:3">
      <c r="A45" s="8" t="s">
        <v>37</v>
      </c>
      <c r="B45" s="8" t="s">
        <v>63</v>
      </c>
      <c r="C45" s="8">
        <v>3</v>
      </c>
    </row>
    <row r="46" spans="1:3">
      <c r="A46" s="8" t="s">
        <v>64</v>
      </c>
      <c r="B46" s="8" t="s">
        <v>65</v>
      </c>
      <c r="C46" s="8">
        <v>4</v>
      </c>
    </row>
    <row r="47" spans="1:3">
      <c r="A47" s="8" t="s">
        <v>12</v>
      </c>
      <c r="B47" s="8" t="s">
        <v>66</v>
      </c>
      <c r="C47" s="8">
        <v>3</v>
      </c>
    </row>
    <row r="48" spans="1:3">
      <c r="A48" s="8" t="s">
        <v>8</v>
      </c>
      <c r="B48" s="8" t="s">
        <v>67</v>
      </c>
      <c r="C48" s="8">
        <v>5</v>
      </c>
    </row>
    <row r="49" spans="1:3">
      <c r="A49" s="8" t="s">
        <v>22</v>
      </c>
      <c r="B49" s="8" t="s">
        <v>68</v>
      </c>
      <c r="C49" s="8">
        <v>5</v>
      </c>
    </row>
    <row r="50" spans="1:3">
      <c r="A50" s="8" t="s">
        <v>69</v>
      </c>
      <c r="B50" s="8" t="s">
        <v>70</v>
      </c>
      <c r="C50" s="8">
        <v>5</v>
      </c>
    </row>
    <row r="51" spans="1:3">
      <c r="A51" s="8" t="s">
        <v>37</v>
      </c>
      <c r="B51" s="8" t="s">
        <v>71</v>
      </c>
      <c r="C51" s="8">
        <v>4</v>
      </c>
    </row>
    <row r="52" spans="1:3">
      <c r="A52" s="8" t="s">
        <v>10</v>
      </c>
      <c r="B52" s="8" t="s">
        <v>72</v>
      </c>
      <c r="C52" s="8">
        <v>3</v>
      </c>
    </row>
    <row r="53" spans="1:3">
      <c r="A53" s="8" t="s">
        <v>12</v>
      </c>
      <c r="B53" s="8" t="s">
        <v>73</v>
      </c>
      <c r="C53" s="8">
        <v>3</v>
      </c>
    </row>
    <row r="54" spans="1:3">
      <c r="A54" s="8" t="s">
        <v>20</v>
      </c>
      <c r="B54" s="8" t="s">
        <v>74</v>
      </c>
      <c r="C54" s="8">
        <v>3</v>
      </c>
    </row>
    <row r="55" spans="1:3">
      <c r="A55" s="8" t="s">
        <v>25</v>
      </c>
      <c r="B55" s="8" t="s">
        <v>75</v>
      </c>
      <c r="C55" s="8">
        <v>2</v>
      </c>
    </row>
    <row r="56" spans="1:3">
      <c r="A56" s="8" t="s">
        <v>10</v>
      </c>
      <c r="B56" s="8" t="s">
        <v>76</v>
      </c>
      <c r="C56" s="8">
        <v>4</v>
      </c>
    </row>
    <row r="57" spans="1:3">
      <c r="A57" s="8" t="s">
        <v>77</v>
      </c>
      <c r="B57" s="8" t="s">
        <v>78</v>
      </c>
      <c r="C57" s="8">
        <v>5</v>
      </c>
    </row>
    <row r="58" spans="1:3">
      <c r="A58" s="8" t="s">
        <v>8</v>
      </c>
      <c r="B58" s="8" t="s">
        <v>79</v>
      </c>
      <c r="C58" s="8">
        <v>5</v>
      </c>
    </row>
    <row r="59" spans="1:3">
      <c r="A59" s="8" t="s">
        <v>22</v>
      </c>
      <c r="B59" s="8" t="s">
        <v>80</v>
      </c>
      <c r="C59" s="8">
        <v>5</v>
      </c>
    </row>
    <row r="60" spans="1:3">
      <c r="A60" s="8" t="s">
        <v>12</v>
      </c>
      <c r="B60" s="8" t="s">
        <v>81</v>
      </c>
      <c r="C60" s="8">
        <v>3</v>
      </c>
    </row>
    <row r="61" spans="1:3">
      <c r="A61" s="8" t="s">
        <v>82</v>
      </c>
      <c r="B61" s="8" t="s">
        <v>83</v>
      </c>
      <c r="C61" s="8">
        <v>4</v>
      </c>
    </row>
    <row r="62" spans="1:3">
      <c r="A62" s="8" t="s">
        <v>84</v>
      </c>
      <c r="B62" s="8" t="s">
        <v>85</v>
      </c>
      <c r="C62" s="8">
        <v>3</v>
      </c>
    </row>
    <row r="63" spans="1:3">
      <c r="A63" s="8" t="s">
        <v>86</v>
      </c>
      <c r="B63" s="8" t="s">
        <v>87</v>
      </c>
      <c r="C63" s="8">
        <v>3</v>
      </c>
    </row>
    <row r="64" spans="1:3">
      <c r="A64" s="8" t="s">
        <v>25</v>
      </c>
      <c r="B64" s="8" t="s">
        <v>88</v>
      </c>
      <c r="C64" s="8">
        <v>3</v>
      </c>
    </row>
    <row r="65" spans="1:3">
      <c r="A65" s="8" t="s">
        <v>42</v>
      </c>
      <c r="B65" s="8" t="s">
        <v>89</v>
      </c>
      <c r="C65" s="8">
        <v>5</v>
      </c>
    </row>
    <row r="66" spans="1:3">
      <c r="A66" s="8" t="s">
        <v>25</v>
      </c>
      <c r="B66" s="8" t="s">
        <v>90</v>
      </c>
      <c r="C66" s="8">
        <v>2</v>
      </c>
    </row>
    <row r="67" spans="1:3">
      <c r="A67" s="8" t="s">
        <v>25</v>
      </c>
      <c r="B67" s="8" t="s">
        <v>91</v>
      </c>
      <c r="C67" s="8">
        <v>2</v>
      </c>
    </row>
    <row r="68" spans="1:3">
      <c r="A68" s="8" t="s">
        <v>10</v>
      </c>
      <c r="B68" s="8" t="s">
        <v>92</v>
      </c>
      <c r="C68" s="8">
        <v>4</v>
      </c>
    </row>
    <row r="69" spans="1:3">
      <c r="A69" s="8" t="s">
        <v>8</v>
      </c>
      <c r="B69" s="8" t="s">
        <v>93</v>
      </c>
      <c r="C69" s="8">
        <v>5</v>
      </c>
    </row>
    <row r="70" spans="1:3">
      <c r="A70" s="8" t="s">
        <v>37</v>
      </c>
      <c r="B70" s="8" t="s">
        <v>13</v>
      </c>
      <c r="C70" s="8">
        <v>2</v>
      </c>
    </row>
    <row r="71" spans="1:3">
      <c r="A71" s="8" t="s">
        <v>94</v>
      </c>
      <c r="B71" s="8" t="s">
        <v>95</v>
      </c>
      <c r="C71" s="8">
        <v>4</v>
      </c>
    </row>
    <row r="72" spans="1:3">
      <c r="A72" s="8" t="s">
        <v>16</v>
      </c>
      <c r="B72" s="8" t="s">
        <v>96</v>
      </c>
      <c r="C72" s="8">
        <v>3</v>
      </c>
    </row>
    <row r="73" spans="1:3">
      <c r="A73" s="8" t="s">
        <v>22</v>
      </c>
      <c r="B73" s="8" t="s">
        <v>97</v>
      </c>
      <c r="C73" s="8">
        <v>4</v>
      </c>
    </row>
    <row r="74" spans="1:3">
      <c r="A74" s="8" t="s">
        <v>12</v>
      </c>
      <c r="B74" s="8" t="s">
        <v>89</v>
      </c>
      <c r="C74" s="8">
        <v>5</v>
      </c>
    </row>
    <row r="75" spans="1:3">
      <c r="A75" s="8" t="s">
        <v>25</v>
      </c>
      <c r="B75" s="8" t="s">
        <v>98</v>
      </c>
      <c r="C75" s="8">
        <v>3</v>
      </c>
    </row>
    <row r="76" spans="1:3">
      <c r="A76" s="8" t="s">
        <v>12</v>
      </c>
      <c r="B76" s="8" t="s">
        <v>99</v>
      </c>
      <c r="C76" s="8">
        <v>2</v>
      </c>
    </row>
    <row r="77" spans="1:3">
      <c r="A77" s="8" t="s">
        <v>37</v>
      </c>
      <c r="B77" s="8" t="s">
        <v>100</v>
      </c>
      <c r="C77" s="8">
        <v>4</v>
      </c>
    </row>
    <row r="78" spans="1:3">
      <c r="A78" s="8" t="s">
        <v>37</v>
      </c>
      <c r="B78" s="8" t="s">
        <v>101</v>
      </c>
      <c r="C78" s="8">
        <v>2</v>
      </c>
    </row>
    <row r="79" spans="1:3">
      <c r="A79" s="8" t="s">
        <v>102</v>
      </c>
      <c r="B79" s="8" t="s">
        <v>103</v>
      </c>
      <c r="C79" s="8">
        <v>4</v>
      </c>
    </row>
    <row r="80" spans="1:3">
      <c r="A80" s="8" t="s">
        <v>104</v>
      </c>
      <c r="B80" s="8" t="s">
        <v>105</v>
      </c>
      <c r="C80" s="8">
        <v>4</v>
      </c>
    </row>
    <row r="81" spans="1:3">
      <c r="A81" s="8" t="s">
        <v>37</v>
      </c>
      <c r="B81" s="8" t="s">
        <v>106</v>
      </c>
      <c r="C81" s="8">
        <v>3</v>
      </c>
    </row>
    <row r="82" spans="1:3">
      <c r="A82" s="8" t="s">
        <v>107</v>
      </c>
      <c r="B82" s="8" t="s">
        <v>108</v>
      </c>
      <c r="C82" s="8">
        <v>4</v>
      </c>
    </row>
    <row r="83" spans="1:3">
      <c r="A83" s="8" t="s">
        <v>109</v>
      </c>
      <c r="B83" s="8" t="s">
        <v>110</v>
      </c>
      <c r="C83" s="8">
        <v>5</v>
      </c>
    </row>
    <row r="84" spans="1:3">
      <c r="A84" s="8" t="s">
        <v>37</v>
      </c>
      <c r="B84" s="8" t="s">
        <v>111</v>
      </c>
      <c r="C84" s="8">
        <v>3</v>
      </c>
    </row>
    <row r="85" spans="1:3">
      <c r="A85" s="8" t="s">
        <v>112</v>
      </c>
      <c r="B85" s="8" t="s">
        <v>113</v>
      </c>
      <c r="C85" s="8">
        <v>5</v>
      </c>
    </row>
    <row r="86" spans="1:3">
      <c r="A86" s="8" t="s">
        <v>10</v>
      </c>
      <c r="B86" s="8" t="s">
        <v>114</v>
      </c>
      <c r="C86" s="8">
        <v>4</v>
      </c>
    </row>
    <row r="87" spans="1:3">
      <c r="A87" s="8" t="s">
        <v>64</v>
      </c>
      <c r="B87" s="8" t="s">
        <v>115</v>
      </c>
      <c r="C87" s="8">
        <v>2</v>
      </c>
    </row>
    <row r="88" spans="1:3">
      <c r="A88" s="8" t="s">
        <v>10</v>
      </c>
      <c r="B88" s="8" t="s">
        <v>116</v>
      </c>
      <c r="C88" s="8">
        <v>4</v>
      </c>
    </row>
    <row r="89" spans="1:3">
      <c r="A89" s="8" t="s">
        <v>3</v>
      </c>
      <c r="B89" s="8" t="s">
        <v>117</v>
      </c>
      <c r="C89" s="8">
        <v>3</v>
      </c>
    </row>
    <row r="90" spans="1:3">
      <c r="A90" s="8" t="s">
        <v>3</v>
      </c>
      <c r="B90" s="8" t="s">
        <v>118</v>
      </c>
      <c r="C90" s="8">
        <v>2</v>
      </c>
    </row>
    <row r="91" spans="1:3">
      <c r="A91" s="8" t="s">
        <v>37</v>
      </c>
      <c r="B91" s="8" t="s">
        <v>119</v>
      </c>
      <c r="C91" s="8">
        <v>5</v>
      </c>
    </row>
    <row r="92" spans="1:3">
      <c r="A92" s="8" t="s">
        <v>37</v>
      </c>
      <c r="B92" s="8" t="s">
        <v>120</v>
      </c>
      <c r="C92" s="8">
        <v>3</v>
      </c>
    </row>
    <row r="93" spans="1:3">
      <c r="A93" s="8" t="s">
        <v>20</v>
      </c>
      <c r="B93" s="8" t="s">
        <v>121</v>
      </c>
      <c r="C93" s="8">
        <v>3</v>
      </c>
    </row>
    <row r="94" spans="1:3">
      <c r="A94" s="8" t="s">
        <v>12</v>
      </c>
      <c r="B94" s="8" t="s">
        <v>122</v>
      </c>
      <c r="C94" s="8">
        <v>2</v>
      </c>
    </row>
    <row r="95" spans="1:3">
      <c r="A95" s="8" t="s">
        <v>20</v>
      </c>
      <c r="B95" s="8" t="s">
        <v>123</v>
      </c>
      <c r="C95" s="8">
        <v>4</v>
      </c>
    </row>
    <row r="96" spans="1:3">
      <c r="A96" s="8" t="s">
        <v>124</v>
      </c>
      <c r="B96" s="8" t="s">
        <v>125</v>
      </c>
      <c r="C96" s="8">
        <v>3</v>
      </c>
    </row>
    <row r="97" spans="1:3">
      <c r="A97" s="8" t="s">
        <v>126</v>
      </c>
      <c r="B97" s="8" t="s">
        <v>127</v>
      </c>
      <c r="C97" s="8">
        <v>5</v>
      </c>
    </row>
    <row r="98" spans="1:3">
      <c r="A98" s="8" t="s">
        <v>8</v>
      </c>
      <c r="B98" s="8" t="s">
        <v>128</v>
      </c>
      <c r="C98" s="8">
        <v>5</v>
      </c>
    </row>
    <row r="99" spans="1:3">
      <c r="A99" s="8" t="s">
        <v>129</v>
      </c>
      <c r="B99" s="8" t="s">
        <v>110</v>
      </c>
      <c r="C99" s="8">
        <v>2</v>
      </c>
    </row>
    <row r="100" spans="1:3">
      <c r="A100" s="8" t="s">
        <v>22</v>
      </c>
      <c r="B100" s="8" t="s">
        <v>130</v>
      </c>
      <c r="C100" s="8">
        <v>3</v>
      </c>
    </row>
    <row r="101" spans="1:3">
      <c r="A101" s="8" t="s">
        <v>131</v>
      </c>
      <c r="B101" s="8" t="s">
        <v>132</v>
      </c>
      <c r="C101" s="8">
        <v>4</v>
      </c>
    </row>
    <row r="102" spans="1:3">
      <c r="A102" s="8" t="s">
        <v>10</v>
      </c>
      <c r="B102" s="8" t="s">
        <v>133</v>
      </c>
      <c r="C102" s="8">
        <v>2</v>
      </c>
    </row>
    <row r="103" spans="1:3">
      <c r="A103" s="8" t="s">
        <v>134</v>
      </c>
      <c r="B103" s="8" t="s">
        <v>135</v>
      </c>
      <c r="C103" s="8">
        <v>4</v>
      </c>
    </row>
    <row r="104" spans="1:3">
      <c r="A104" s="8" t="s">
        <v>14</v>
      </c>
      <c r="B104" s="8" t="s">
        <v>136</v>
      </c>
      <c r="C104" s="8">
        <v>5</v>
      </c>
    </row>
    <row r="105" spans="1:3">
      <c r="A105" s="8" t="s">
        <v>18</v>
      </c>
      <c r="B105" s="8" t="s">
        <v>137</v>
      </c>
      <c r="C105" s="8">
        <v>3</v>
      </c>
    </row>
    <row r="106" spans="1:3">
      <c r="A106" s="8" t="s">
        <v>22</v>
      </c>
      <c r="B106" s="8" t="s">
        <v>138</v>
      </c>
      <c r="C106" s="8">
        <v>2</v>
      </c>
    </row>
    <row r="107" spans="1:3">
      <c r="A107" s="8" t="s">
        <v>25</v>
      </c>
      <c r="B107" s="8" t="s">
        <v>139</v>
      </c>
      <c r="C107" s="8">
        <v>2</v>
      </c>
    </row>
    <row r="108" spans="1:3">
      <c r="A108" s="8" t="s">
        <v>140</v>
      </c>
      <c r="B108" s="8" t="s">
        <v>141</v>
      </c>
      <c r="C108" s="8">
        <v>2</v>
      </c>
    </row>
    <row r="109" spans="1:3">
      <c r="A109" s="8" t="s">
        <v>37</v>
      </c>
      <c r="B109" s="8" t="s">
        <v>142</v>
      </c>
      <c r="C109" s="8">
        <v>4</v>
      </c>
    </row>
    <row r="110" spans="1:3">
      <c r="A110" s="8" t="s">
        <v>22</v>
      </c>
      <c r="B110" s="8" t="s">
        <v>143</v>
      </c>
      <c r="C110" s="8">
        <v>4</v>
      </c>
    </row>
    <row r="111" spans="1:3">
      <c r="A111" s="8" t="s">
        <v>22</v>
      </c>
      <c r="B111" s="8" t="s">
        <v>144</v>
      </c>
      <c r="C111" s="8">
        <v>3</v>
      </c>
    </row>
    <row r="112" spans="1:3">
      <c r="A112" s="8" t="s">
        <v>3</v>
      </c>
      <c r="B112" s="8" t="s">
        <v>145</v>
      </c>
      <c r="C112" s="8">
        <v>2</v>
      </c>
    </row>
    <row r="113" spans="1:3">
      <c r="A113" s="8" t="s">
        <v>3</v>
      </c>
      <c r="B113" s="8" t="s">
        <v>146</v>
      </c>
      <c r="C113" s="8">
        <v>4</v>
      </c>
    </row>
    <row r="114" spans="1:3">
      <c r="A114" s="8" t="s">
        <v>22</v>
      </c>
      <c r="B114" s="8" t="s">
        <v>147</v>
      </c>
      <c r="C114" s="8">
        <v>2</v>
      </c>
    </row>
    <row r="115" spans="1:3">
      <c r="A115" s="8" t="s">
        <v>20</v>
      </c>
      <c r="B115" s="8" t="s">
        <v>148</v>
      </c>
      <c r="C115" s="8">
        <v>4</v>
      </c>
    </row>
    <row r="116" spans="1:3">
      <c r="A116" s="8" t="s">
        <v>10</v>
      </c>
      <c r="B116" s="8" t="s">
        <v>149</v>
      </c>
      <c r="C116" s="8">
        <v>2</v>
      </c>
    </row>
    <row r="117" spans="1:3">
      <c r="A117" s="8" t="s">
        <v>150</v>
      </c>
      <c r="B117" s="8" t="s">
        <v>39</v>
      </c>
      <c r="C117" s="8">
        <v>3</v>
      </c>
    </row>
    <row r="118" spans="1:3">
      <c r="A118" s="8" t="s">
        <v>8</v>
      </c>
      <c r="B118" s="8" t="s">
        <v>151</v>
      </c>
      <c r="C118" s="8">
        <v>3</v>
      </c>
    </row>
    <row r="119" spans="1:3">
      <c r="A119" s="8" t="s">
        <v>20</v>
      </c>
      <c r="B119" s="8" t="s">
        <v>152</v>
      </c>
      <c r="C119" s="8">
        <v>3</v>
      </c>
    </row>
    <row r="120" spans="1:3">
      <c r="A120" s="8" t="s">
        <v>3</v>
      </c>
      <c r="B120" s="8" t="s">
        <v>153</v>
      </c>
      <c r="C120" s="8">
        <v>2</v>
      </c>
    </row>
    <row r="121" spans="1:3">
      <c r="A121" s="8" t="s">
        <v>154</v>
      </c>
      <c r="B121" s="8" t="s">
        <v>155</v>
      </c>
      <c r="C121" s="8">
        <v>2</v>
      </c>
    </row>
    <row r="122" spans="1:3">
      <c r="A122" s="8" t="s">
        <v>25</v>
      </c>
      <c r="B122" s="8" t="s">
        <v>156</v>
      </c>
      <c r="C122" s="8">
        <v>2</v>
      </c>
    </row>
    <row r="123" spans="1:3">
      <c r="A123" s="8" t="s">
        <v>157</v>
      </c>
      <c r="B123" s="8" t="s">
        <v>158</v>
      </c>
      <c r="C123" s="8">
        <v>3</v>
      </c>
    </row>
    <row r="124" spans="1:3">
      <c r="A124" s="8" t="s">
        <v>3</v>
      </c>
      <c r="B124" s="8" t="s">
        <v>159</v>
      </c>
      <c r="C124" s="8">
        <v>4</v>
      </c>
    </row>
    <row r="125" spans="1:3">
      <c r="A125" s="8" t="s">
        <v>160</v>
      </c>
      <c r="B125" s="8" t="s">
        <v>161</v>
      </c>
      <c r="C125" s="8">
        <v>3</v>
      </c>
    </row>
    <row r="126" spans="1:3">
      <c r="A126" s="8" t="s">
        <v>18</v>
      </c>
      <c r="B126" s="8" t="s">
        <v>162</v>
      </c>
      <c r="C126" s="8">
        <v>4</v>
      </c>
    </row>
    <row r="127" spans="1:3">
      <c r="A127" s="8" t="s">
        <v>8</v>
      </c>
      <c r="B127" s="8" t="s">
        <v>163</v>
      </c>
      <c r="C127" s="8">
        <v>4</v>
      </c>
    </row>
    <row r="128" spans="1:3">
      <c r="A128" s="8" t="s">
        <v>104</v>
      </c>
      <c r="B128" s="8" t="s">
        <v>164</v>
      </c>
      <c r="C128" s="8">
        <v>3</v>
      </c>
    </row>
    <row r="129" spans="1:3">
      <c r="A129" s="8" t="s">
        <v>165</v>
      </c>
      <c r="B129" s="8" t="s">
        <v>166</v>
      </c>
      <c r="C129" s="8">
        <v>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5" sqref="E5"/>
    </sheetView>
  </sheetViews>
  <sheetFormatPr defaultRowHeight="15"/>
  <cols>
    <col min="1" max="1" width="10.28515625" bestFit="1" customWidth="1"/>
    <col min="5" max="5" width="5.28515625" customWidth="1"/>
  </cols>
  <sheetData>
    <row r="1" spans="1:5">
      <c r="A1" s="10" t="s">
        <v>1</v>
      </c>
      <c r="B1" s="10" t="s">
        <v>220</v>
      </c>
      <c r="C1" s="10" t="s">
        <v>221</v>
      </c>
      <c r="D1" s="10" t="s">
        <v>199</v>
      </c>
    </row>
    <row r="2" spans="1:5">
      <c r="A2" s="8" t="s">
        <v>39</v>
      </c>
      <c r="B2" s="8">
        <v>2000</v>
      </c>
      <c r="C2" s="8">
        <v>500</v>
      </c>
      <c r="D2" s="8">
        <f>B2+C2</f>
        <v>2500</v>
      </c>
    </row>
    <row r="3" spans="1:5">
      <c r="A3" s="8" t="s">
        <v>62</v>
      </c>
      <c r="B3" s="8">
        <v>2200</v>
      </c>
      <c r="C3" s="8">
        <v>400</v>
      </c>
      <c r="D3" s="8">
        <f>2200+400</f>
        <v>2600</v>
      </c>
    </row>
    <row r="5" spans="1:5">
      <c r="A5" t="s">
        <v>222</v>
      </c>
      <c r="E5" s="2"/>
    </row>
    <row r="7" spans="1:5">
      <c r="A7" s="1" t="s">
        <v>223</v>
      </c>
    </row>
    <row r="8" spans="1:5">
      <c r="A8" s="10" t="s">
        <v>224</v>
      </c>
      <c r="B8" s="22"/>
      <c r="C8" s="22"/>
      <c r="D8" s="22"/>
    </row>
    <row r="9" spans="1:5">
      <c r="A9" s="10" t="s">
        <v>225</v>
      </c>
      <c r="B9" s="22"/>
      <c r="C9" s="22"/>
      <c r="D9" s="22"/>
    </row>
    <row r="10" spans="1:5">
      <c r="A10" s="10" t="s">
        <v>226</v>
      </c>
      <c r="B10" s="22"/>
      <c r="C10" s="22"/>
      <c r="D10" s="22"/>
    </row>
    <row r="11" spans="1:5">
      <c r="A11" s="10" t="s">
        <v>227</v>
      </c>
      <c r="B11" s="22"/>
      <c r="C11" s="22"/>
      <c r="D11" s="22"/>
    </row>
    <row r="12" spans="1:5">
      <c r="A12" s="10" t="s">
        <v>228</v>
      </c>
      <c r="B12" s="22"/>
      <c r="C12" s="22"/>
      <c r="D12" s="22"/>
    </row>
    <row r="13" spans="1:5">
      <c r="A13" s="10" t="s">
        <v>229</v>
      </c>
      <c r="B13" s="22"/>
      <c r="C13" s="22"/>
      <c r="D13" s="22"/>
    </row>
  </sheetData>
  <mergeCells count="6">
    <mergeCell ref="B13:D13"/>
    <mergeCell ref="B8:D8"/>
    <mergeCell ref="B9:D9"/>
    <mergeCell ref="B10:D10"/>
    <mergeCell ref="B11:D11"/>
    <mergeCell ref="B12:D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20" sqref="A20"/>
    </sheetView>
  </sheetViews>
  <sheetFormatPr defaultRowHeight="15"/>
  <cols>
    <col min="1" max="1" width="16.7109375" customWidth="1"/>
    <col min="2" max="2" width="12.28515625" customWidth="1"/>
    <col min="3" max="3" width="12.85546875" customWidth="1"/>
  </cols>
  <sheetData>
    <row r="1" spans="1:3">
      <c r="A1" s="1" t="s">
        <v>0</v>
      </c>
      <c r="B1" s="1" t="s">
        <v>1</v>
      </c>
      <c r="C1" s="1" t="s">
        <v>220</v>
      </c>
    </row>
    <row r="2" spans="1:3">
      <c r="A2" t="s">
        <v>150</v>
      </c>
      <c r="B2" t="s">
        <v>39</v>
      </c>
      <c r="C2" s="19">
        <v>2000</v>
      </c>
    </row>
    <row r="3" spans="1:3">
      <c r="A3" t="s">
        <v>276</v>
      </c>
      <c r="B3" t="s">
        <v>62</v>
      </c>
      <c r="C3" s="19">
        <v>3000</v>
      </c>
    </row>
    <row r="4" spans="1:3">
      <c r="A4" t="s">
        <v>126</v>
      </c>
      <c r="B4" t="s">
        <v>277</v>
      </c>
      <c r="C4" s="19">
        <v>4000</v>
      </c>
    </row>
    <row r="5" spans="1:3">
      <c r="A5" t="s">
        <v>278</v>
      </c>
      <c r="B5" t="s">
        <v>279</v>
      </c>
      <c r="C5" s="19">
        <v>2400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4:L36"/>
  <sheetViews>
    <sheetView zoomScale="60" zoomScaleNormal="60" workbookViewId="0">
      <selection activeCell="L23" sqref="L23"/>
    </sheetView>
  </sheetViews>
  <sheetFormatPr defaultRowHeight="15"/>
  <sheetData>
    <row r="4" spans="5:9">
      <c r="E4" s="28"/>
      <c r="I4" s="28"/>
    </row>
    <row r="5" spans="5:9">
      <c r="E5" s="28"/>
      <c r="I5" s="28"/>
    </row>
    <row r="6" spans="5:9">
      <c r="E6" s="28"/>
      <c r="I6" s="28"/>
    </row>
    <row r="7" spans="5:9">
      <c r="E7" s="28"/>
      <c r="I7" s="28"/>
    </row>
    <row r="8" spans="5:9">
      <c r="E8" s="28"/>
      <c r="F8" s="28"/>
      <c r="G8" s="28"/>
      <c r="H8" s="28"/>
      <c r="I8" s="28"/>
    </row>
    <row r="9" spans="5:9">
      <c r="E9" s="28"/>
      <c r="F9" s="28"/>
      <c r="G9" s="28"/>
      <c r="H9" s="28"/>
      <c r="I9" s="28"/>
    </row>
    <row r="10" spans="5:9">
      <c r="E10" s="28"/>
      <c r="F10" s="28"/>
      <c r="G10" s="28"/>
      <c r="H10" s="28"/>
      <c r="I10" s="28"/>
    </row>
    <row r="11" spans="5:9">
      <c r="E11" s="28"/>
      <c r="F11" s="28"/>
      <c r="G11" s="28"/>
      <c r="H11" s="28"/>
      <c r="I11" s="28"/>
    </row>
    <row r="12" spans="5:9">
      <c r="E12" s="28"/>
      <c r="F12" s="28"/>
      <c r="G12" s="28"/>
      <c r="H12" s="28"/>
      <c r="I12" s="28"/>
    </row>
    <row r="13" spans="5:9">
      <c r="E13" s="28"/>
      <c r="F13" s="28"/>
      <c r="G13" s="28"/>
      <c r="H13" s="28"/>
      <c r="I13" s="28"/>
    </row>
    <row r="14" spans="5:9">
      <c r="E14" s="28"/>
      <c r="F14" s="28"/>
      <c r="G14" s="28"/>
      <c r="H14" s="28"/>
      <c r="I14" s="28"/>
    </row>
    <row r="15" spans="5:9">
      <c r="E15" s="28"/>
      <c r="G15" s="28"/>
      <c r="I15" s="28"/>
    </row>
    <row r="16" spans="5:9">
      <c r="E16" s="28"/>
      <c r="F16" s="28"/>
      <c r="G16" s="28"/>
      <c r="H16" s="28"/>
      <c r="I16" s="28"/>
    </row>
    <row r="17" spans="2:12">
      <c r="E17" s="28"/>
      <c r="F17" s="28"/>
      <c r="G17" s="28"/>
      <c r="H17" s="28"/>
      <c r="I17" s="28"/>
    </row>
    <row r="18" spans="2:12">
      <c r="E18" s="28"/>
      <c r="F18" s="29"/>
      <c r="G18" s="28"/>
      <c r="H18" s="29"/>
      <c r="I18" s="28"/>
    </row>
    <row r="19" spans="2:12">
      <c r="E19" s="28"/>
      <c r="F19" s="29"/>
      <c r="G19" s="29"/>
      <c r="H19" s="29"/>
      <c r="I19" s="28"/>
    </row>
    <row r="20" spans="2:12">
      <c r="E20" s="28"/>
      <c r="F20" s="29"/>
      <c r="G20" s="29"/>
      <c r="H20" s="29"/>
      <c r="I20" s="28"/>
    </row>
    <row r="21" spans="2:12">
      <c r="E21" s="28"/>
      <c r="F21" s="29"/>
      <c r="G21" s="29"/>
      <c r="H21" s="29"/>
      <c r="I21" s="28"/>
    </row>
    <row r="22" spans="2:12">
      <c r="E22" s="28"/>
      <c r="F22" s="29"/>
      <c r="G22" s="28"/>
      <c r="H22" s="29"/>
      <c r="I22" s="28"/>
    </row>
    <row r="23" spans="2:12">
      <c r="E23" s="28"/>
      <c r="F23" s="29"/>
      <c r="G23" s="29"/>
      <c r="H23" s="29"/>
      <c r="I23" s="28"/>
    </row>
    <row r="24" spans="2:12">
      <c r="E24" s="28"/>
      <c r="F24" s="29"/>
      <c r="G24" s="29"/>
      <c r="H24" s="29"/>
      <c r="I24" s="28"/>
    </row>
    <row r="25" spans="2:12">
      <c r="E25" s="28"/>
      <c r="F25" s="29"/>
      <c r="G25" s="29"/>
      <c r="H25" s="29"/>
      <c r="I25" s="28"/>
    </row>
    <row r="26" spans="2:12">
      <c r="D26" s="28"/>
      <c r="E26" s="28"/>
      <c r="F26" s="29"/>
      <c r="G26" s="29"/>
      <c r="H26" s="29"/>
      <c r="I26" s="28"/>
      <c r="J26" s="28"/>
    </row>
    <row r="27" spans="2:12">
      <c r="D27" s="28"/>
      <c r="E27" s="28"/>
      <c r="F27" s="28"/>
      <c r="G27" s="28"/>
      <c r="H27" s="28"/>
      <c r="I27" s="28"/>
      <c r="J27" s="28"/>
    </row>
    <row r="28" spans="2:12">
      <c r="C28" s="28"/>
      <c r="D28" s="28"/>
      <c r="E28" s="28"/>
      <c r="F28" s="28"/>
      <c r="G28" s="28"/>
      <c r="H28" s="28"/>
      <c r="I28" s="28"/>
      <c r="J28" s="28"/>
      <c r="K28" s="28"/>
    </row>
    <row r="29" spans="2:12">
      <c r="C29" s="28"/>
      <c r="D29" s="28"/>
      <c r="E29" s="28"/>
      <c r="F29" s="28"/>
      <c r="G29" s="28"/>
      <c r="H29" s="28"/>
      <c r="I29" s="28"/>
      <c r="J29" s="28"/>
      <c r="K29" s="28"/>
    </row>
    <row r="30" spans="2:1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3" spans="1:12" s="5" customFormat="1"/>
    <row r="35" spans="1:12" ht="33.75">
      <c r="A35" s="30" t="s">
        <v>288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ht="33.75">
      <c r="A36" s="30" t="s">
        <v>289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</sheetData>
  <mergeCells count="2">
    <mergeCell ref="A35:L35"/>
    <mergeCell ref="A36:L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0" sqref="E10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E18" sqref="E18"/>
    </sheetView>
  </sheetViews>
  <sheetFormatPr defaultRowHeight="15"/>
  <cols>
    <col min="1" max="1" width="15.42578125" bestFit="1" customWidth="1"/>
    <col min="2" max="2" width="13.5703125" customWidth="1"/>
    <col min="3" max="3" width="9.85546875" bestFit="1" customWidth="1"/>
    <col min="5" max="5" width="10.5703125" bestFit="1" customWidth="1"/>
  </cols>
  <sheetData>
    <row r="1" spans="1:5" s="5" customFormat="1"/>
    <row r="2" spans="1:5" s="5" customFormat="1">
      <c r="A2" s="15" t="s">
        <v>281</v>
      </c>
      <c r="B2" s="15"/>
      <c r="C2" s="23" t="s">
        <v>282</v>
      </c>
      <c r="D2" s="24"/>
    </row>
    <row r="3" spans="1:5">
      <c r="A3" s="15" t="s">
        <v>0</v>
      </c>
      <c r="B3" s="15" t="s">
        <v>1</v>
      </c>
      <c r="C3" s="15" t="s">
        <v>2</v>
      </c>
      <c r="D3" s="15" t="s">
        <v>167</v>
      </c>
      <c r="E3" s="15" t="s">
        <v>235</v>
      </c>
    </row>
    <row r="4" spans="1:5">
      <c r="A4" s="7" t="s">
        <v>3</v>
      </c>
      <c r="B4" s="7" t="s">
        <v>4</v>
      </c>
      <c r="C4" s="7">
        <v>6</v>
      </c>
      <c r="D4" s="7"/>
      <c r="E4" s="7" t="s">
        <v>236</v>
      </c>
    </row>
    <row r="5" spans="1:5">
      <c r="A5" s="7" t="s">
        <v>3</v>
      </c>
      <c r="B5" s="7" t="s">
        <v>5</v>
      </c>
      <c r="C5" s="7">
        <v>2</v>
      </c>
      <c r="D5" s="7"/>
      <c r="E5" s="7" t="s">
        <v>237</v>
      </c>
    </row>
    <row r="6" spans="1:5">
      <c r="A6" s="7" t="s">
        <v>6</v>
      </c>
      <c r="B6" s="7" t="s">
        <v>7</v>
      </c>
      <c r="C6" s="7">
        <v>3</v>
      </c>
      <c r="D6" s="7"/>
      <c r="E6" s="7" t="s">
        <v>238</v>
      </c>
    </row>
    <row r="7" spans="1:5">
      <c r="A7" s="7" t="s">
        <v>8</v>
      </c>
      <c r="B7" s="7" t="s">
        <v>9</v>
      </c>
      <c r="C7" s="7">
        <v>5</v>
      </c>
      <c r="D7" s="7"/>
      <c r="E7" s="7" t="s">
        <v>239</v>
      </c>
    </row>
    <row r="8" spans="1:5" hidden="1">
      <c r="A8" s="7" t="s">
        <v>10</v>
      </c>
      <c r="B8" s="7" t="s">
        <v>11</v>
      </c>
      <c r="C8" s="7">
        <v>4</v>
      </c>
      <c r="D8" s="7"/>
      <c r="E8" s="7" t="s">
        <v>240</v>
      </c>
    </row>
    <row r="9" spans="1:5">
      <c r="A9" s="7" t="s">
        <v>12</v>
      </c>
      <c r="B9" s="7" t="s">
        <v>13</v>
      </c>
      <c r="C9" s="7">
        <v>1</v>
      </c>
      <c r="D9" s="7"/>
      <c r="E9" s="7" t="s">
        <v>241</v>
      </c>
    </row>
    <row r="10" spans="1:5">
      <c r="A10" s="7" t="s">
        <v>14</v>
      </c>
      <c r="B10" s="7" t="s">
        <v>15</v>
      </c>
      <c r="C10" s="7">
        <v>4</v>
      </c>
      <c r="D10" s="7"/>
      <c r="E10" s="7" t="s">
        <v>242</v>
      </c>
    </row>
    <row r="11" spans="1:5">
      <c r="A11" s="7" t="s">
        <v>16</v>
      </c>
      <c r="B11" s="7" t="s">
        <v>17</v>
      </c>
      <c r="C11" s="7">
        <v>6</v>
      </c>
      <c r="D11" s="7"/>
      <c r="E11" s="7" t="s">
        <v>243</v>
      </c>
    </row>
    <row r="12" spans="1:5">
      <c r="A12" s="7" t="s">
        <v>18</v>
      </c>
      <c r="B12" s="7" t="s">
        <v>19</v>
      </c>
      <c r="C12" s="7">
        <v>1</v>
      </c>
      <c r="D12" s="7"/>
      <c r="E12" s="7" t="s">
        <v>244</v>
      </c>
    </row>
    <row r="13" spans="1:5">
      <c r="A13" s="7" t="s">
        <v>20</v>
      </c>
      <c r="B13" s="7" t="s">
        <v>21</v>
      </c>
      <c r="C13" s="7">
        <v>5</v>
      </c>
      <c r="D13" s="7"/>
      <c r="E13" s="7" t="s">
        <v>245</v>
      </c>
    </row>
    <row r="14" spans="1:5">
      <c r="A14" s="7" t="s">
        <v>22</v>
      </c>
      <c r="B14" s="7" t="s">
        <v>23</v>
      </c>
      <c r="C14" s="7">
        <v>3</v>
      </c>
      <c r="D14" s="7"/>
      <c r="E14" s="7" t="s">
        <v>246</v>
      </c>
    </row>
    <row r="15" spans="1:5">
      <c r="A15" s="7" t="s">
        <v>14</v>
      </c>
      <c r="B15" s="7" t="s">
        <v>24</v>
      </c>
      <c r="C15" s="7">
        <v>3</v>
      </c>
      <c r="D15" s="7"/>
      <c r="E15" s="7" t="s">
        <v>247</v>
      </c>
    </row>
    <row r="16" spans="1:5">
      <c r="B16" s="6" t="s">
        <v>168</v>
      </c>
      <c r="C16" s="7" t="e">
        <f ca="1">srednia(C4:C15)</f>
        <v>#NAME?</v>
      </c>
    </row>
    <row r="18" spans="1:5">
      <c r="A18" s="10" t="s">
        <v>169</v>
      </c>
      <c r="B18" s="8"/>
    </row>
    <row r="19" spans="1:5">
      <c r="A19" s="10" t="s">
        <v>170</v>
      </c>
      <c r="B19" s="8"/>
    </row>
    <row r="20" spans="1:5">
      <c r="A20" s="10" t="s">
        <v>248</v>
      </c>
      <c r="B20" s="16">
        <f>AVERAGE(C4:C11)</f>
        <v>3.875</v>
      </c>
    </row>
    <row r="22" spans="1:5">
      <c r="A22" s="1" t="s">
        <v>234</v>
      </c>
    </row>
    <row r="23" spans="1:5">
      <c r="A23" s="22"/>
      <c r="B23" s="22"/>
      <c r="C23" s="22"/>
      <c r="D23" s="22"/>
      <c r="E23" s="22"/>
    </row>
    <row r="25" spans="1:5">
      <c r="A25" s="1" t="s">
        <v>283</v>
      </c>
      <c r="B25" s="5"/>
      <c r="C25" s="5"/>
      <c r="D25" s="5"/>
      <c r="E25" s="5"/>
    </row>
    <row r="26" spans="1:5">
      <c r="A26" s="22"/>
      <c r="B26" s="22"/>
      <c r="C26" s="22"/>
      <c r="D26" s="22"/>
      <c r="E26" s="22"/>
    </row>
  </sheetData>
  <mergeCells count="3">
    <mergeCell ref="A23:E23"/>
    <mergeCell ref="A26:E26"/>
    <mergeCell ref="C2:D2"/>
  </mergeCells>
  <pageMargins left="0.7" right="0.7" top="0.75" bottom="0.75" header="0.3" footer="0.3"/>
  <pageSetup paperSize="9" orientation="portrait" verticalDpi="0" r:id="rId1"/>
  <ignoredErrors>
    <ignoredError sqref="B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4" sqref="F4"/>
    </sheetView>
  </sheetViews>
  <sheetFormatPr defaultRowHeight="15"/>
  <cols>
    <col min="1" max="1" width="12.42578125" customWidth="1"/>
    <col min="2" max="2" width="14" customWidth="1"/>
    <col min="3" max="3" width="11.140625" bestFit="1" customWidth="1"/>
    <col min="4" max="4" width="10.28515625" bestFit="1" customWidth="1"/>
    <col min="5" max="5" width="10.5703125" bestFit="1" customWidth="1"/>
  </cols>
  <sheetData>
    <row r="1" spans="1:6">
      <c r="A1" s="11" t="s">
        <v>0</v>
      </c>
      <c r="B1" s="11" t="s">
        <v>1</v>
      </c>
      <c r="C1" s="11" t="s">
        <v>175</v>
      </c>
      <c r="D1" s="11" t="s">
        <v>176</v>
      </c>
      <c r="E1" s="11" t="s">
        <v>177</v>
      </c>
      <c r="F1" s="11" t="s">
        <v>174</v>
      </c>
    </row>
    <row r="2" spans="1:6">
      <c r="A2" s="12" t="s">
        <v>3</v>
      </c>
      <c r="B2" s="12" t="s">
        <v>4</v>
      </c>
      <c r="C2" s="12">
        <v>5</v>
      </c>
      <c r="D2" s="12">
        <v>4</v>
      </c>
      <c r="E2" s="12">
        <v>2</v>
      </c>
      <c r="F2" s="12"/>
    </row>
    <row r="3" spans="1:6">
      <c r="A3" s="12" t="s">
        <v>3</v>
      </c>
      <c r="B3" s="12" t="s">
        <v>5</v>
      </c>
      <c r="C3" s="12">
        <v>3</v>
      </c>
      <c r="D3" s="12">
        <v>6</v>
      </c>
      <c r="E3" s="12">
        <v>6</v>
      </c>
      <c r="F3" s="12"/>
    </row>
    <row r="4" spans="1:6">
      <c r="A4" s="12" t="s">
        <v>6</v>
      </c>
      <c r="B4" s="12" t="s">
        <v>7</v>
      </c>
      <c r="C4" s="12">
        <v>3</v>
      </c>
      <c r="D4" s="12">
        <v>2</v>
      </c>
      <c r="E4" s="12">
        <v>3</v>
      </c>
      <c r="F4" s="12"/>
    </row>
    <row r="5" spans="1:6">
      <c r="A5" s="12" t="s">
        <v>8</v>
      </c>
      <c r="B5" s="12" t="s">
        <v>9</v>
      </c>
      <c r="C5" s="12">
        <v>2</v>
      </c>
      <c r="D5" s="12">
        <v>5</v>
      </c>
      <c r="E5" s="12">
        <v>6</v>
      </c>
      <c r="F5" s="12"/>
    </row>
    <row r="6" spans="1:6">
      <c r="A6" s="12" t="s">
        <v>10</v>
      </c>
      <c r="B6" s="12" t="s">
        <v>11</v>
      </c>
      <c r="C6" s="12">
        <v>4</v>
      </c>
      <c r="D6" s="12">
        <v>6</v>
      </c>
      <c r="E6" s="12">
        <v>4</v>
      </c>
      <c r="F6" s="12"/>
    </row>
    <row r="7" spans="1:6">
      <c r="A7" s="12" t="s">
        <v>12</v>
      </c>
      <c r="B7" s="12" t="s">
        <v>13</v>
      </c>
      <c r="C7" s="12">
        <v>5</v>
      </c>
      <c r="D7" s="12">
        <v>5</v>
      </c>
      <c r="E7" s="12">
        <v>6</v>
      </c>
      <c r="F7" s="12"/>
    </row>
    <row r="8" spans="1:6">
      <c r="A8" s="12" t="s">
        <v>14</v>
      </c>
      <c r="B8" s="12" t="s">
        <v>15</v>
      </c>
      <c r="C8" s="12">
        <v>4</v>
      </c>
      <c r="D8" s="12">
        <v>1</v>
      </c>
      <c r="E8" s="12">
        <v>4</v>
      </c>
      <c r="F8" s="12"/>
    </row>
    <row r="9" spans="1:6">
      <c r="A9" s="12" t="s">
        <v>16</v>
      </c>
      <c r="B9" s="12" t="s">
        <v>17</v>
      </c>
      <c r="C9" s="12">
        <v>2</v>
      </c>
      <c r="D9" s="12">
        <v>2</v>
      </c>
      <c r="E9" s="12">
        <v>1</v>
      </c>
      <c r="F9" s="12"/>
    </row>
    <row r="10" spans="1:6">
      <c r="A10" s="12" t="s">
        <v>18</v>
      </c>
      <c r="B10" s="12" t="s">
        <v>19</v>
      </c>
      <c r="C10" s="12">
        <v>1</v>
      </c>
      <c r="D10" s="12">
        <v>5</v>
      </c>
      <c r="E10" s="12">
        <v>1</v>
      </c>
      <c r="F10" s="12"/>
    </row>
    <row r="11" spans="1:6">
      <c r="A11" s="12" t="s">
        <v>20</v>
      </c>
      <c r="B11" s="12" t="s">
        <v>21</v>
      </c>
      <c r="C11" s="12">
        <v>4</v>
      </c>
      <c r="D11" s="12">
        <v>6</v>
      </c>
      <c r="E11" s="12">
        <v>6</v>
      </c>
      <c r="F11" s="12"/>
    </row>
    <row r="12" spans="1:6">
      <c r="A12" s="12" t="s">
        <v>22</v>
      </c>
      <c r="B12" s="12" t="s">
        <v>23</v>
      </c>
      <c r="C12" s="12">
        <v>1</v>
      </c>
      <c r="D12" s="12">
        <v>3</v>
      </c>
      <c r="E12" s="12">
        <v>4</v>
      </c>
      <c r="F12" s="12"/>
    </row>
    <row r="13" spans="1:6">
      <c r="A13" s="12" t="s">
        <v>14</v>
      </c>
      <c r="B13" s="12" t="s">
        <v>24</v>
      </c>
      <c r="C13" s="12">
        <v>5</v>
      </c>
      <c r="D13" s="12">
        <v>6</v>
      </c>
      <c r="E13" s="12">
        <v>2</v>
      </c>
      <c r="F13" s="12"/>
    </row>
    <row r="14" spans="1:6" s="5" customFormat="1">
      <c r="A14" s="12"/>
      <c r="B14" s="12"/>
      <c r="C14" s="12"/>
      <c r="D14" s="12"/>
      <c r="E14" s="12"/>
      <c r="F14" s="12"/>
    </row>
    <row r="15" spans="1:6" s="5" customFormat="1">
      <c r="A15" s="12"/>
      <c r="B15" s="12"/>
      <c r="C15" s="12"/>
      <c r="D15" s="12"/>
      <c r="E15" s="12"/>
      <c r="F15" s="12"/>
    </row>
    <row r="16" spans="1:6" s="5" customFormat="1">
      <c r="A16" s="12"/>
      <c r="B16" s="12"/>
      <c r="C16" s="12"/>
      <c r="D16" s="12"/>
      <c r="E16" s="12"/>
      <c r="F16" s="12"/>
    </row>
    <row r="17" spans="1:6" s="5" customFormat="1">
      <c r="A17" s="12"/>
      <c r="B17" s="12"/>
      <c r="C17" s="12"/>
      <c r="D17" s="12"/>
      <c r="E17" s="12"/>
      <c r="F17" s="12"/>
    </row>
    <row r="18" spans="1:6" s="5" customFormat="1">
      <c r="A18" s="12"/>
      <c r="B18" s="12"/>
      <c r="C18" s="12"/>
      <c r="D18" s="12"/>
      <c r="E18" s="12"/>
      <c r="F18" s="12"/>
    </row>
    <row r="19" spans="1:6" s="5" customFormat="1">
      <c r="A19" s="12"/>
      <c r="B19" s="12"/>
      <c r="C19" s="12"/>
      <c r="D19" s="12"/>
      <c r="E19" s="12"/>
      <c r="F19" s="12"/>
    </row>
    <row r="20" spans="1:6" s="5" customFormat="1">
      <c r="A20" s="12"/>
      <c r="B20" s="12"/>
      <c r="C20" s="12"/>
      <c r="D20" s="12"/>
      <c r="E20" s="12"/>
      <c r="F20" s="12"/>
    </row>
    <row r="22" spans="1:6">
      <c r="A22" s="11" t="s">
        <v>178</v>
      </c>
      <c r="B22" s="12"/>
    </row>
    <row r="23" spans="1:6">
      <c r="A23" s="11" t="s">
        <v>218</v>
      </c>
      <c r="B23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topLeftCell="A2" workbookViewId="0">
      <selection activeCell="D21" sqref="D21"/>
    </sheetView>
  </sheetViews>
  <sheetFormatPr defaultRowHeight="15"/>
  <cols>
    <col min="1" max="1" width="11" bestFit="1" customWidth="1"/>
    <col min="2" max="2" width="13.28515625" bestFit="1" customWidth="1"/>
    <col min="4" max="4" width="10.85546875" bestFit="1" customWidth="1"/>
  </cols>
  <sheetData>
    <row r="1" spans="1:4">
      <c r="A1" s="10" t="s">
        <v>179</v>
      </c>
      <c r="B1" s="10" t="s">
        <v>184</v>
      </c>
      <c r="C1" s="10" t="s">
        <v>185</v>
      </c>
    </row>
    <row r="2" spans="1:4">
      <c r="A2" s="8" t="s">
        <v>180</v>
      </c>
      <c r="B2" s="8">
        <v>43</v>
      </c>
      <c r="C2" s="8"/>
    </row>
    <row r="3" spans="1:4">
      <c r="A3" s="8" t="s">
        <v>181</v>
      </c>
      <c r="B3" s="8">
        <v>56</v>
      </c>
      <c r="C3" s="8"/>
    </row>
    <row r="4" spans="1:4">
      <c r="A4" s="8" t="s">
        <v>182</v>
      </c>
      <c r="B4" s="8">
        <v>21</v>
      </c>
      <c r="C4" s="8"/>
    </row>
    <row r="5" spans="1:4">
      <c r="A5" s="8" t="s">
        <v>183</v>
      </c>
      <c r="B5" s="8">
        <v>9</v>
      </c>
      <c r="C5" s="8"/>
    </row>
    <row r="6" spans="1:4">
      <c r="A6" s="8" t="s">
        <v>186</v>
      </c>
      <c r="B6" s="8"/>
      <c r="C6" s="8"/>
    </row>
    <row r="9" spans="1:4">
      <c r="A9" s="10" t="s">
        <v>1</v>
      </c>
      <c r="B9" s="10" t="s">
        <v>249</v>
      </c>
      <c r="C9" s="10" t="s">
        <v>250</v>
      </c>
      <c r="D9" s="10" t="s">
        <v>251</v>
      </c>
    </row>
    <row r="10" spans="1:4">
      <c r="A10" s="14" t="s">
        <v>4</v>
      </c>
      <c r="B10" s="14">
        <v>2793</v>
      </c>
      <c r="C10" s="14"/>
      <c r="D10" s="14">
        <f>B10-C10</f>
        <v>2793</v>
      </c>
    </row>
    <row r="11" spans="1:4">
      <c r="A11" s="14" t="s">
        <v>5</v>
      </c>
      <c r="B11" s="14">
        <v>3430</v>
      </c>
      <c r="C11" s="14"/>
      <c r="D11" s="14">
        <f t="shared" ref="D11:D17" si="0">B11-C11</f>
        <v>3430</v>
      </c>
    </row>
    <row r="12" spans="1:4">
      <c r="A12" s="14" t="s">
        <v>7</v>
      </c>
      <c r="B12" s="14">
        <v>2778</v>
      </c>
      <c r="C12" s="14"/>
      <c r="D12" s="14">
        <f t="shared" si="0"/>
        <v>2778</v>
      </c>
    </row>
    <row r="13" spans="1:4">
      <c r="A13" s="14" t="s">
        <v>9</v>
      </c>
      <c r="B13" s="14">
        <v>4096</v>
      </c>
      <c r="C13" s="14"/>
      <c r="D13" s="14">
        <f t="shared" si="0"/>
        <v>4096</v>
      </c>
    </row>
    <row r="14" spans="1:4">
      <c r="A14" s="14" t="s">
        <v>11</v>
      </c>
      <c r="B14" s="14">
        <v>2626</v>
      </c>
      <c r="C14" s="14"/>
      <c r="D14" s="14">
        <f t="shared" si="0"/>
        <v>2626</v>
      </c>
    </row>
    <row r="15" spans="1:4">
      <c r="A15" s="14" t="s">
        <v>13</v>
      </c>
      <c r="B15" s="14">
        <v>3138</v>
      </c>
      <c r="C15" s="14"/>
      <c r="D15" s="14">
        <f t="shared" si="0"/>
        <v>3138</v>
      </c>
    </row>
    <row r="16" spans="1:4">
      <c r="A16" s="14" t="s">
        <v>15</v>
      </c>
      <c r="B16" s="14">
        <v>3459</v>
      </c>
      <c r="C16" s="14"/>
      <c r="D16" s="14">
        <f t="shared" si="0"/>
        <v>3459</v>
      </c>
    </row>
    <row r="17" spans="1:5">
      <c r="A17" s="14" t="s">
        <v>17</v>
      </c>
      <c r="B17" s="14">
        <v>2552</v>
      </c>
      <c r="C17" s="14"/>
      <c r="D17" s="14">
        <f t="shared" si="0"/>
        <v>2552</v>
      </c>
    </row>
    <row r="20" spans="1:5">
      <c r="A20" s="10" t="s">
        <v>250</v>
      </c>
      <c r="B20" s="17">
        <v>0.17</v>
      </c>
    </row>
    <row r="22" spans="1:5">
      <c r="E22" s="5"/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  <row r="28" spans="1:5">
      <c r="E28" s="5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zoomScale="50" zoomScaleNormal="50" workbookViewId="0">
      <selection activeCell="B8" sqref="B8"/>
    </sheetView>
  </sheetViews>
  <sheetFormatPr defaultRowHeight="15"/>
  <sheetData>
    <row r="1" spans="1:3">
      <c r="A1" s="10" t="s">
        <v>187</v>
      </c>
      <c r="B1" s="10" t="s">
        <v>16</v>
      </c>
      <c r="C1" s="10" t="s">
        <v>188</v>
      </c>
    </row>
    <row r="2" spans="1:3">
      <c r="A2" s="8">
        <v>0</v>
      </c>
      <c r="B2" s="8">
        <v>4</v>
      </c>
      <c r="C2" s="8">
        <v>3</v>
      </c>
    </row>
    <row r="3" spans="1:3">
      <c r="A3" s="8">
        <v>5</v>
      </c>
      <c r="B3" s="8">
        <v>15</v>
      </c>
      <c r="C3" s="8">
        <v>12</v>
      </c>
    </row>
    <row r="4" spans="1:3">
      <c r="A4" s="8">
        <v>10</v>
      </c>
      <c r="B4" s="8">
        <v>25</v>
      </c>
      <c r="C4" s="8">
        <v>21</v>
      </c>
    </row>
    <row r="5" spans="1:3">
      <c r="A5" s="8">
        <v>15</v>
      </c>
      <c r="B5" s="8">
        <v>40</v>
      </c>
      <c r="C5" s="8">
        <v>35</v>
      </c>
    </row>
    <row r="6" spans="1:3">
      <c r="A6" s="8">
        <v>20</v>
      </c>
      <c r="B6" s="8">
        <v>60</v>
      </c>
      <c r="C6" s="8">
        <v>49.5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30"/>
  <sheetViews>
    <sheetView workbookViewId="0"/>
  </sheetViews>
  <sheetFormatPr defaultRowHeight="15"/>
  <cols>
    <col min="1" max="1" width="10.7109375" style="3" bestFit="1" customWidth="1"/>
    <col min="2" max="2" width="12.28515625" style="3" bestFit="1" customWidth="1"/>
    <col min="3" max="3" width="6.5703125" style="3" bestFit="1" customWidth="1"/>
    <col min="14" max="14" width="7.7109375" customWidth="1"/>
  </cols>
  <sheetData>
    <row r="1" spans="1:19" s="1" customFormat="1">
      <c r="A1" s="10" t="s">
        <v>0</v>
      </c>
      <c r="B1" s="10" t="s">
        <v>1</v>
      </c>
      <c r="C1" s="10" t="s">
        <v>171</v>
      </c>
      <c r="D1" s="10" t="s">
        <v>172</v>
      </c>
      <c r="E1" s="10" t="s">
        <v>173</v>
      </c>
      <c r="F1" s="10" t="s">
        <v>189</v>
      </c>
      <c r="G1" s="10" t="s">
        <v>190</v>
      </c>
      <c r="H1" s="10" t="s">
        <v>191</v>
      </c>
      <c r="I1" s="10" t="s">
        <v>192</v>
      </c>
      <c r="J1" s="10" t="s">
        <v>193</v>
      </c>
      <c r="K1" s="10" t="s">
        <v>194</v>
      </c>
      <c r="L1" s="10" t="s">
        <v>195</v>
      </c>
      <c r="M1" s="10" t="s">
        <v>174</v>
      </c>
      <c r="N1" s="10" t="s">
        <v>253</v>
      </c>
      <c r="O1" s="10" t="s">
        <v>254</v>
      </c>
    </row>
    <row r="2" spans="1:19">
      <c r="A2" s="8" t="s">
        <v>3</v>
      </c>
      <c r="B2" s="8" t="s">
        <v>4</v>
      </c>
      <c r="C2" s="8">
        <v>1</v>
      </c>
      <c r="D2" s="8">
        <v>2</v>
      </c>
      <c r="E2" s="8">
        <v>3</v>
      </c>
      <c r="F2" s="8">
        <v>6</v>
      </c>
      <c r="G2" s="8">
        <v>1</v>
      </c>
      <c r="H2" s="8">
        <v>6</v>
      </c>
      <c r="I2" s="8">
        <v>3</v>
      </c>
      <c r="J2" s="8">
        <v>1</v>
      </c>
      <c r="K2" s="8">
        <v>6</v>
      </c>
      <c r="L2" s="8">
        <v>1</v>
      </c>
      <c r="M2" s="8"/>
      <c r="N2" s="14"/>
      <c r="O2" s="14"/>
      <c r="P2" s="3"/>
      <c r="Q2" s="3"/>
      <c r="R2" s="3"/>
      <c r="S2" s="3"/>
    </row>
    <row r="3" spans="1:19">
      <c r="A3" s="8" t="s">
        <v>3</v>
      </c>
      <c r="B3" s="8" t="s">
        <v>5</v>
      </c>
      <c r="C3" s="8">
        <v>5</v>
      </c>
      <c r="D3" s="8">
        <v>6</v>
      </c>
      <c r="E3" s="8">
        <v>5</v>
      </c>
      <c r="F3" s="8">
        <v>4</v>
      </c>
      <c r="G3" s="8">
        <v>1</v>
      </c>
      <c r="H3" s="8">
        <v>2</v>
      </c>
      <c r="I3" s="8">
        <v>6</v>
      </c>
      <c r="J3" s="8">
        <v>1</v>
      </c>
      <c r="K3" s="8">
        <v>4</v>
      </c>
      <c r="L3" s="8">
        <v>2</v>
      </c>
      <c r="M3" s="8"/>
      <c r="N3" s="14"/>
      <c r="O3" s="14"/>
      <c r="P3" s="3"/>
      <c r="Q3" s="3"/>
      <c r="R3" s="3"/>
      <c r="S3" s="3"/>
    </row>
    <row r="4" spans="1:19">
      <c r="A4" s="8" t="s">
        <v>6</v>
      </c>
      <c r="B4" s="8" t="s">
        <v>7</v>
      </c>
      <c r="C4" s="8">
        <v>2</v>
      </c>
      <c r="D4" s="8">
        <v>1</v>
      </c>
      <c r="E4" s="8">
        <v>5</v>
      </c>
      <c r="F4" s="8">
        <v>3</v>
      </c>
      <c r="G4" s="8">
        <v>5</v>
      </c>
      <c r="H4" s="8">
        <v>6</v>
      </c>
      <c r="I4" s="8">
        <v>4</v>
      </c>
      <c r="J4" s="8">
        <v>1</v>
      </c>
      <c r="K4" s="8">
        <v>3</v>
      </c>
      <c r="L4" s="8">
        <v>3</v>
      </c>
      <c r="M4" s="8"/>
      <c r="N4" s="14"/>
      <c r="O4" s="14"/>
      <c r="P4" s="3"/>
      <c r="Q4" s="3"/>
      <c r="R4" s="3"/>
      <c r="S4" s="3"/>
    </row>
    <row r="5" spans="1:19">
      <c r="A5" s="8" t="s">
        <v>8</v>
      </c>
      <c r="B5" s="8" t="s">
        <v>9</v>
      </c>
      <c r="C5" s="8">
        <v>3</v>
      </c>
      <c r="D5" s="8">
        <v>3</v>
      </c>
      <c r="E5" s="8">
        <v>6</v>
      </c>
      <c r="F5" s="8">
        <v>1</v>
      </c>
      <c r="G5" s="8">
        <v>6</v>
      </c>
      <c r="H5" s="8">
        <v>1</v>
      </c>
      <c r="I5" s="8">
        <v>4</v>
      </c>
      <c r="J5" s="8">
        <v>3</v>
      </c>
      <c r="K5" s="8">
        <v>4</v>
      </c>
      <c r="L5" s="8">
        <v>1</v>
      </c>
      <c r="M5" s="8"/>
      <c r="N5" s="14"/>
      <c r="O5" s="14"/>
      <c r="P5" s="3"/>
      <c r="Q5" s="3"/>
      <c r="R5" s="3"/>
      <c r="S5" s="3"/>
    </row>
    <row r="6" spans="1:19">
      <c r="A6" s="8" t="s">
        <v>10</v>
      </c>
      <c r="B6" s="8" t="s">
        <v>11</v>
      </c>
      <c r="C6" s="8">
        <v>4</v>
      </c>
      <c r="D6" s="8">
        <v>6</v>
      </c>
      <c r="E6" s="8">
        <v>5</v>
      </c>
      <c r="F6" s="8">
        <v>2</v>
      </c>
      <c r="G6" s="8">
        <v>3</v>
      </c>
      <c r="H6" s="8">
        <v>6</v>
      </c>
      <c r="I6" s="8">
        <v>3</v>
      </c>
      <c r="J6" s="8">
        <v>4</v>
      </c>
      <c r="K6" s="8">
        <v>6</v>
      </c>
      <c r="L6" s="8">
        <v>3</v>
      </c>
      <c r="M6" s="8"/>
      <c r="N6" s="14"/>
      <c r="O6" s="14"/>
      <c r="P6" s="3"/>
      <c r="Q6" s="3"/>
      <c r="R6" s="3"/>
      <c r="S6" s="3"/>
    </row>
    <row r="7" spans="1:19">
      <c r="A7" s="8" t="s">
        <v>12</v>
      </c>
      <c r="B7" s="8" t="s">
        <v>13</v>
      </c>
      <c r="C7" s="8">
        <v>5</v>
      </c>
      <c r="D7" s="8">
        <v>4</v>
      </c>
      <c r="E7" s="8">
        <v>6</v>
      </c>
      <c r="F7" s="8">
        <v>4</v>
      </c>
      <c r="G7" s="8">
        <v>3</v>
      </c>
      <c r="H7" s="8">
        <v>1</v>
      </c>
      <c r="I7" s="8">
        <v>2</v>
      </c>
      <c r="J7" s="8">
        <v>6</v>
      </c>
      <c r="K7" s="8">
        <v>1</v>
      </c>
      <c r="L7" s="8">
        <v>2</v>
      </c>
      <c r="M7" s="8"/>
      <c r="N7" s="14"/>
      <c r="O7" s="14"/>
      <c r="P7" s="3"/>
      <c r="Q7" s="3"/>
      <c r="R7" s="3"/>
      <c r="S7" s="3"/>
    </row>
    <row r="8" spans="1:19">
      <c r="A8" s="8" t="s">
        <v>14</v>
      </c>
      <c r="B8" s="8" t="s">
        <v>15</v>
      </c>
      <c r="C8" s="8">
        <v>6</v>
      </c>
      <c r="D8" s="8">
        <v>6</v>
      </c>
      <c r="E8" s="8">
        <v>4</v>
      </c>
      <c r="F8" s="8">
        <v>2</v>
      </c>
      <c r="G8" s="8">
        <v>3</v>
      </c>
      <c r="H8" s="8">
        <v>1</v>
      </c>
      <c r="I8" s="8">
        <v>4</v>
      </c>
      <c r="J8" s="8">
        <v>2</v>
      </c>
      <c r="K8" s="8">
        <v>2</v>
      </c>
      <c r="L8" s="8">
        <v>1</v>
      </c>
      <c r="M8" s="8"/>
      <c r="N8" s="14"/>
      <c r="O8" s="14"/>
      <c r="P8" s="3"/>
      <c r="Q8" s="3"/>
      <c r="R8" s="3"/>
      <c r="S8" s="3"/>
    </row>
    <row r="9" spans="1:19">
      <c r="A9" s="8" t="s">
        <v>16</v>
      </c>
      <c r="B9" s="8" t="s">
        <v>17</v>
      </c>
      <c r="C9" s="8">
        <v>2</v>
      </c>
      <c r="D9" s="8">
        <v>1</v>
      </c>
      <c r="E9" s="8">
        <v>6</v>
      </c>
      <c r="F9" s="8">
        <v>5</v>
      </c>
      <c r="G9" s="8">
        <v>1</v>
      </c>
      <c r="H9" s="8">
        <v>2</v>
      </c>
      <c r="I9" s="8">
        <v>6</v>
      </c>
      <c r="J9" s="8">
        <v>6</v>
      </c>
      <c r="K9" s="8">
        <v>2</v>
      </c>
      <c r="L9" s="8">
        <v>5</v>
      </c>
      <c r="M9" s="8"/>
      <c r="N9" s="14"/>
      <c r="O9" s="14"/>
      <c r="P9" s="3"/>
      <c r="Q9" s="3"/>
      <c r="R9" s="3"/>
      <c r="S9" s="3"/>
    </row>
    <row r="10" spans="1:19">
      <c r="A10" s="8" t="s">
        <v>18</v>
      </c>
      <c r="B10" s="8" t="s">
        <v>19</v>
      </c>
      <c r="C10" s="8">
        <v>3</v>
      </c>
      <c r="D10" s="8">
        <v>3</v>
      </c>
      <c r="E10" s="8">
        <v>6</v>
      </c>
      <c r="F10" s="8">
        <v>2</v>
      </c>
      <c r="G10" s="8">
        <v>6</v>
      </c>
      <c r="H10" s="8">
        <v>3</v>
      </c>
      <c r="I10" s="8">
        <v>2</v>
      </c>
      <c r="J10" s="8">
        <v>4</v>
      </c>
      <c r="K10" s="8">
        <v>2</v>
      </c>
      <c r="L10" s="8">
        <v>4</v>
      </c>
      <c r="M10" s="8"/>
      <c r="N10" s="14"/>
      <c r="O10" s="14"/>
      <c r="P10" s="3"/>
      <c r="Q10" s="3"/>
      <c r="R10" s="3"/>
      <c r="S10" s="3"/>
    </row>
    <row r="11" spans="1:19">
      <c r="A11" s="8" t="s">
        <v>20</v>
      </c>
      <c r="B11" s="8" t="s">
        <v>21</v>
      </c>
      <c r="C11" s="8">
        <v>3</v>
      </c>
      <c r="D11" s="8">
        <v>4</v>
      </c>
      <c r="E11" s="8">
        <v>5</v>
      </c>
      <c r="F11" s="8">
        <v>5</v>
      </c>
      <c r="G11" s="8">
        <v>4</v>
      </c>
      <c r="H11" s="8">
        <v>1</v>
      </c>
      <c r="I11" s="8">
        <v>1</v>
      </c>
      <c r="J11" s="8">
        <v>5</v>
      </c>
      <c r="K11" s="8">
        <v>3</v>
      </c>
      <c r="L11" s="8">
        <v>2</v>
      </c>
      <c r="M11" s="8"/>
      <c r="N11" s="14"/>
      <c r="O11" s="14"/>
      <c r="P11" s="3"/>
      <c r="Q11" s="3"/>
      <c r="R11" s="3"/>
      <c r="S11" s="3"/>
    </row>
    <row r="12" spans="1:19">
      <c r="A12" s="8" t="s">
        <v>22</v>
      </c>
      <c r="B12" s="8" t="s">
        <v>23</v>
      </c>
      <c r="C12" s="8">
        <v>2</v>
      </c>
      <c r="D12" s="8">
        <v>4</v>
      </c>
      <c r="E12" s="8">
        <v>5</v>
      </c>
      <c r="F12" s="8">
        <v>3</v>
      </c>
      <c r="G12" s="8">
        <v>2</v>
      </c>
      <c r="H12" s="8">
        <v>5</v>
      </c>
      <c r="I12" s="8">
        <v>5</v>
      </c>
      <c r="J12" s="8">
        <v>3</v>
      </c>
      <c r="K12" s="8">
        <v>4</v>
      </c>
      <c r="L12" s="8">
        <v>2</v>
      </c>
      <c r="M12" s="8"/>
      <c r="N12" s="14"/>
      <c r="O12" s="14"/>
      <c r="P12" s="3"/>
      <c r="Q12" s="3"/>
      <c r="R12" s="3"/>
      <c r="S12" s="3"/>
    </row>
    <row r="13" spans="1:19">
      <c r="A13" s="8" t="s">
        <v>14</v>
      </c>
      <c r="B13" s="8" t="s">
        <v>24</v>
      </c>
      <c r="C13" s="8">
        <v>6</v>
      </c>
      <c r="D13" s="8">
        <v>2</v>
      </c>
      <c r="E13" s="8">
        <v>1</v>
      </c>
      <c r="F13" s="8">
        <v>1</v>
      </c>
      <c r="G13" s="8">
        <v>4</v>
      </c>
      <c r="H13" s="8">
        <v>5</v>
      </c>
      <c r="I13" s="8">
        <v>2</v>
      </c>
      <c r="J13" s="8">
        <v>3</v>
      </c>
      <c r="K13" s="8">
        <v>1</v>
      </c>
      <c r="L13" s="8">
        <v>4</v>
      </c>
      <c r="M13" s="8"/>
      <c r="N13" s="14"/>
      <c r="O13" s="14"/>
      <c r="P13" s="3"/>
      <c r="Q13" s="3"/>
      <c r="R13" s="3"/>
      <c r="S13" s="3"/>
    </row>
    <row r="14" spans="1:19">
      <c r="A14" s="8" t="s">
        <v>10</v>
      </c>
      <c r="B14" s="8" t="s">
        <v>26</v>
      </c>
      <c r="C14" s="8">
        <v>2</v>
      </c>
      <c r="D14" s="8">
        <v>1</v>
      </c>
      <c r="E14" s="8">
        <v>5</v>
      </c>
      <c r="F14" s="8">
        <v>5</v>
      </c>
      <c r="G14" s="8">
        <v>1</v>
      </c>
      <c r="H14" s="8">
        <v>1</v>
      </c>
      <c r="I14" s="8">
        <v>3</v>
      </c>
      <c r="J14" s="8">
        <v>1</v>
      </c>
      <c r="K14" s="8">
        <v>1</v>
      </c>
      <c r="L14" s="8">
        <v>4</v>
      </c>
      <c r="M14" s="8"/>
      <c r="N14" s="14"/>
      <c r="O14" s="14"/>
      <c r="P14" s="3"/>
      <c r="Q14" s="3"/>
      <c r="R14" s="3"/>
      <c r="S14" s="3"/>
    </row>
    <row r="15" spans="1:19">
      <c r="A15" s="8" t="s">
        <v>6</v>
      </c>
      <c r="B15" s="8" t="s">
        <v>27</v>
      </c>
      <c r="C15" s="8">
        <v>3</v>
      </c>
      <c r="D15" s="8">
        <v>5</v>
      </c>
      <c r="E15" s="8">
        <v>5</v>
      </c>
      <c r="F15" s="8">
        <v>5</v>
      </c>
      <c r="G15" s="8">
        <v>1</v>
      </c>
      <c r="H15" s="8">
        <v>6</v>
      </c>
      <c r="I15" s="8">
        <v>2</v>
      </c>
      <c r="J15" s="8">
        <v>2</v>
      </c>
      <c r="K15" s="8">
        <v>4</v>
      </c>
      <c r="L15" s="8">
        <v>1</v>
      </c>
      <c r="M15" s="8"/>
      <c r="N15" s="14"/>
      <c r="O15" s="14"/>
      <c r="P15" s="3"/>
      <c r="Q15" s="3"/>
      <c r="R15" s="3"/>
      <c r="S15" s="3"/>
    </row>
    <row r="16" spans="1:19">
      <c r="A16" s="8" t="s">
        <v>8</v>
      </c>
      <c r="B16" s="8" t="s">
        <v>28</v>
      </c>
      <c r="C16" s="8">
        <v>3</v>
      </c>
      <c r="D16" s="8">
        <v>6</v>
      </c>
      <c r="E16" s="8">
        <v>3</v>
      </c>
      <c r="F16" s="8">
        <v>2</v>
      </c>
      <c r="G16" s="8">
        <v>1</v>
      </c>
      <c r="H16" s="8">
        <v>4</v>
      </c>
      <c r="I16" s="8">
        <v>2</v>
      </c>
      <c r="J16" s="8">
        <v>1</v>
      </c>
      <c r="K16" s="8">
        <v>6</v>
      </c>
      <c r="L16" s="8">
        <v>6</v>
      </c>
      <c r="M16" s="8"/>
      <c r="N16" s="14"/>
      <c r="O16" s="14"/>
      <c r="P16" s="3"/>
      <c r="Q16" s="3"/>
      <c r="R16" s="3"/>
      <c r="S16" s="3"/>
    </row>
    <row r="17" spans="1:19">
      <c r="A17" s="8" t="s">
        <v>29</v>
      </c>
      <c r="B17" s="8" t="s">
        <v>30</v>
      </c>
      <c r="C17" s="8">
        <v>4</v>
      </c>
      <c r="D17" s="8">
        <v>3</v>
      </c>
      <c r="E17" s="8">
        <v>4</v>
      </c>
      <c r="F17" s="8">
        <v>6</v>
      </c>
      <c r="G17" s="8">
        <v>4</v>
      </c>
      <c r="H17" s="8">
        <v>2</v>
      </c>
      <c r="I17" s="8">
        <v>6</v>
      </c>
      <c r="J17" s="8">
        <v>1</v>
      </c>
      <c r="K17" s="8">
        <v>4</v>
      </c>
      <c r="L17" s="8">
        <v>2</v>
      </c>
      <c r="M17" s="8"/>
      <c r="N17" s="14"/>
      <c r="O17" s="14"/>
      <c r="P17" s="3"/>
      <c r="Q17" s="3"/>
      <c r="R17" s="3"/>
      <c r="S17" s="3"/>
    </row>
    <row r="18" spans="1:19">
      <c r="A18" s="8" t="s">
        <v>8</v>
      </c>
      <c r="B18" s="8" t="s">
        <v>31</v>
      </c>
      <c r="C18" s="8">
        <v>4</v>
      </c>
      <c r="D18" s="8">
        <v>2</v>
      </c>
      <c r="E18" s="8">
        <v>1</v>
      </c>
      <c r="F18" s="8">
        <v>6</v>
      </c>
      <c r="G18" s="8">
        <v>4</v>
      </c>
      <c r="H18" s="8">
        <v>2</v>
      </c>
      <c r="I18" s="8">
        <v>4</v>
      </c>
      <c r="J18" s="8">
        <v>3</v>
      </c>
      <c r="K18" s="8">
        <v>6</v>
      </c>
      <c r="L18" s="8">
        <v>1</v>
      </c>
      <c r="M18" s="8"/>
      <c r="N18" s="14"/>
      <c r="O18" s="14"/>
      <c r="P18" s="3"/>
      <c r="Q18" s="3"/>
      <c r="R18" s="3"/>
      <c r="S18" s="3"/>
    </row>
    <row r="19" spans="1:19">
      <c r="A19" s="8" t="s">
        <v>20</v>
      </c>
      <c r="B19" s="8" t="s">
        <v>32</v>
      </c>
      <c r="C19" s="8">
        <v>5</v>
      </c>
      <c r="D19" s="8">
        <v>6</v>
      </c>
      <c r="E19" s="8">
        <v>2</v>
      </c>
      <c r="F19" s="8">
        <v>1</v>
      </c>
      <c r="G19" s="8">
        <v>4</v>
      </c>
      <c r="H19" s="8">
        <v>4</v>
      </c>
      <c r="I19" s="8">
        <v>1</v>
      </c>
      <c r="J19" s="8">
        <v>5</v>
      </c>
      <c r="K19" s="8">
        <v>1</v>
      </c>
      <c r="L19" s="8">
        <v>6</v>
      </c>
      <c r="M19" s="8"/>
      <c r="N19" s="14"/>
      <c r="O19" s="14"/>
      <c r="P19" s="3"/>
      <c r="Q19" s="3"/>
      <c r="R19" s="3"/>
      <c r="S19" s="3"/>
    </row>
    <row r="20" spans="1:19">
      <c r="A20" s="8" t="s">
        <v>33</v>
      </c>
      <c r="B20" s="8" t="s">
        <v>34</v>
      </c>
      <c r="C20" s="8">
        <v>3</v>
      </c>
      <c r="D20" s="8">
        <v>3</v>
      </c>
      <c r="E20" s="8">
        <v>3</v>
      </c>
      <c r="F20" s="8">
        <v>4</v>
      </c>
      <c r="G20" s="8">
        <v>2</v>
      </c>
      <c r="H20" s="8">
        <v>3</v>
      </c>
      <c r="I20" s="8">
        <v>5</v>
      </c>
      <c r="J20" s="8">
        <v>3</v>
      </c>
      <c r="K20" s="8">
        <v>2</v>
      </c>
      <c r="L20" s="8">
        <v>6</v>
      </c>
      <c r="M20" s="8"/>
      <c r="N20" s="14"/>
      <c r="O20" s="14"/>
      <c r="P20" s="3"/>
      <c r="Q20" s="3"/>
      <c r="R20" s="3"/>
      <c r="S20" s="3"/>
    </row>
    <row r="21" spans="1:19">
      <c r="A21" s="8" t="s">
        <v>12</v>
      </c>
      <c r="B21" s="8" t="s">
        <v>35</v>
      </c>
      <c r="C21" s="8">
        <v>3</v>
      </c>
      <c r="D21" s="8">
        <v>6</v>
      </c>
      <c r="E21" s="8">
        <v>5</v>
      </c>
      <c r="F21" s="8">
        <v>4</v>
      </c>
      <c r="G21" s="8">
        <v>1</v>
      </c>
      <c r="H21" s="8">
        <v>2</v>
      </c>
      <c r="I21" s="8">
        <v>6</v>
      </c>
      <c r="J21" s="8">
        <v>1</v>
      </c>
      <c r="K21" s="8">
        <v>6</v>
      </c>
      <c r="L21" s="8">
        <v>4</v>
      </c>
      <c r="M21" s="8"/>
      <c r="N21" s="14"/>
      <c r="O21" s="14"/>
      <c r="P21" s="3"/>
      <c r="Q21" s="3"/>
      <c r="R21" s="3"/>
      <c r="S21" s="3"/>
    </row>
    <row r="22" spans="1:19">
      <c r="A22" s="8" t="s">
        <v>10</v>
      </c>
      <c r="B22" s="8" t="s">
        <v>36</v>
      </c>
      <c r="C22" s="8">
        <v>1</v>
      </c>
      <c r="D22" s="8">
        <v>1</v>
      </c>
      <c r="E22" s="8">
        <v>1</v>
      </c>
      <c r="F22" s="8">
        <v>2</v>
      </c>
      <c r="G22" s="8">
        <v>2</v>
      </c>
      <c r="H22" s="8">
        <v>2</v>
      </c>
      <c r="I22" s="8">
        <v>5</v>
      </c>
      <c r="J22" s="8">
        <v>1</v>
      </c>
      <c r="K22" s="8">
        <v>1</v>
      </c>
      <c r="L22" s="8">
        <v>5</v>
      </c>
      <c r="M22" s="8"/>
      <c r="N22" s="14"/>
      <c r="O22" s="14"/>
      <c r="P22" s="3"/>
      <c r="Q22" s="3"/>
      <c r="R22" s="3"/>
      <c r="S22" s="3"/>
    </row>
    <row r="23" spans="1:19">
      <c r="A23" s="8" t="s">
        <v>37</v>
      </c>
      <c r="B23" s="8" t="s">
        <v>38</v>
      </c>
      <c r="C23" s="8">
        <v>4</v>
      </c>
      <c r="D23" s="8">
        <v>4</v>
      </c>
      <c r="E23" s="8">
        <v>3</v>
      </c>
      <c r="F23" s="8">
        <v>6</v>
      </c>
      <c r="G23" s="8">
        <v>2</v>
      </c>
      <c r="H23" s="8">
        <v>1</v>
      </c>
      <c r="I23" s="8">
        <v>3</v>
      </c>
      <c r="J23" s="8">
        <v>5</v>
      </c>
      <c r="K23" s="8">
        <v>3</v>
      </c>
      <c r="L23" s="8">
        <v>4</v>
      </c>
      <c r="M23" s="8"/>
      <c r="N23" s="14"/>
      <c r="O23" s="14"/>
      <c r="P23" s="3"/>
      <c r="Q23" s="3"/>
      <c r="R23" s="3"/>
      <c r="S23" s="3"/>
    </row>
    <row r="24" spans="1:19">
      <c r="A24" s="8" t="s">
        <v>20</v>
      </c>
      <c r="B24" s="8" t="s">
        <v>39</v>
      </c>
      <c r="C24" s="8">
        <v>4</v>
      </c>
      <c r="D24" s="8">
        <v>2</v>
      </c>
      <c r="E24" s="8">
        <v>4</v>
      </c>
      <c r="F24" s="8">
        <v>2</v>
      </c>
      <c r="G24" s="8">
        <v>4</v>
      </c>
      <c r="H24" s="8">
        <v>6</v>
      </c>
      <c r="I24" s="8">
        <v>4</v>
      </c>
      <c r="J24" s="8">
        <v>6</v>
      </c>
      <c r="K24" s="8">
        <v>4</v>
      </c>
      <c r="L24" s="8">
        <v>6</v>
      </c>
      <c r="M24" s="8"/>
      <c r="N24" s="14"/>
      <c r="O24" s="14"/>
      <c r="P24" s="3"/>
      <c r="Q24" s="3"/>
      <c r="R24" s="3"/>
      <c r="S24" s="3"/>
    </row>
    <row r="25" spans="1:19">
      <c r="A25" s="8" t="s">
        <v>20</v>
      </c>
      <c r="B25" s="8" t="s">
        <v>40</v>
      </c>
      <c r="C25" s="8">
        <v>4</v>
      </c>
      <c r="D25" s="8">
        <v>6</v>
      </c>
      <c r="E25" s="8">
        <v>5</v>
      </c>
      <c r="F25" s="8">
        <v>6</v>
      </c>
      <c r="G25" s="8">
        <v>6</v>
      </c>
      <c r="H25" s="8">
        <v>2</v>
      </c>
      <c r="I25" s="8">
        <v>4</v>
      </c>
      <c r="J25" s="8">
        <v>2</v>
      </c>
      <c r="K25" s="8">
        <v>1</v>
      </c>
      <c r="L25" s="8">
        <v>5</v>
      </c>
      <c r="M25" s="8"/>
      <c r="N25" s="14"/>
      <c r="O25" s="14"/>
      <c r="P25" s="3"/>
      <c r="Q25" s="3"/>
      <c r="R25" s="3"/>
      <c r="S25" s="3"/>
    </row>
    <row r="26" spans="1:19">
      <c r="A26" s="8" t="s">
        <v>12</v>
      </c>
      <c r="B26" s="8" t="s">
        <v>41</v>
      </c>
      <c r="C26" s="8">
        <v>4</v>
      </c>
      <c r="D26" s="8">
        <v>6</v>
      </c>
      <c r="E26" s="8">
        <v>1</v>
      </c>
      <c r="F26" s="8">
        <v>4</v>
      </c>
      <c r="G26" s="8">
        <v>1</v>
      </c>
      <c r="H26" s="8">
        <v>3</v>
      </c>
      <c r="I26" s="8">
        <v>2</v>
      </c>
      <c r="J26" s="8">
        <v>2</v>
      </c>
      <c r="K26" s="8">
        <v>6</v>
      </c>
      <c r="L26" s="8">
        <v>2</v>
      </c>
      <c r="M26" s="8"/>
      <c r="N26" s="14"/>
      <c r="O26" s="14"/>
      <c r="P26" s="3"/>
      <c r="Q26" s="3"/>
      <c r="R26" s="3"/>
      <c r="S26" s="3"/>
    </row>
    <row r="27" spans="1:19">
      <c r="A27" s="8" t="s">
        <v>42</v>
      </c>
      <c r="B27" s="8" t="s">
        <v>43</v>
      </c>
      <c r="C27" s="8">
        <v>4</v>
      </c>
      <c r="D27" s="8">
        <v>3</v>
      </c>
      <c r="E27" s="8">
        <v>5</v>
      </c>
      <c r="F27" s="8">
        <v>2</v>
      </c>
      <c r="G27" s="8">
        <v>2</v>
      </c>
      <c r="H27" s="8">
        <v>6</v>
      </c>
      <c r="I27" s="8">
        <v>2</v>
      </c>
      <c r="J27" s="8">
        <v>4</v>
      </c>
      <c r="K27" s="8">
        <v>6</v>
      </c>
      <c r="L27" s="8">
        <v>5</v>
      </c>
      <c r="M27" s="8"/>
      <c r="N27" s="14"/>
      <c r="O27" s="14"/>
      <c r="P27" s="3"/>
      <c r="Q27" s="3"/>
      <c r="R27" s="3"/>
      <c r="S27" s="3"/>
    </row>
    <row r="28" spans="1:19">
      <c r="A28" s="8" t="s">
        <v>10</v>
      </c>
      <c r="B28" s="8" t="s">
        <v>44</v>
      </c>
      <c r="C28" s="8">
        <v>3</v>
      </c>
      <c r="D28" s="8">
        <v>6</v>
      </c>
      <c r="E28" s="8">
        <v>3</v>
      </c>
      <c r="F28" s="8">
        <v>6</v>
      </c>
      <c r="G28" s="8">
        <v>3</v>
      </c>
      <c r="H28" s="8">
        <v>6</v>
      </c>
      <c r="I28" s="8">
        <v>1</v>
      </c>
      <c r="J28" s="8">
        <v>4</v>
      </c>
      <c r="K28" s="8">
        <v>2</v>
      </c>
      <c r="L28" s="8">
        <v>5</v>
      </c>
      <c r="M28" s="8"/>
      <c r="N28" s="14"/>
      <c r="O28" s="14"/>
      <c r="P28" s="3"/>
      <c r="Q28" s="3"/>
      <c r="R28" s="3"/>
      <c r="S28" s="3"/>
    </row>
    <row r="29" spans="1:19">
      <c r="A29" s="8" t="s">
        <v>25</v>
      </c>
      <c r="B29" s="8" t="s">
        <v>45</v>
      </c>
      <c r="C29" s="8">
        <v>4</v>
      </c>
      <c r="D29" s="8">
        <v>2</v>
      </c>
      <c r="E29" s="8">
        <v>4</v>
      </c>
      <c r="F29" s="8">
        <v>6</v>
      </c>
      <c r="G29" s="8">
        <v>3</v>
      </c>
      <c r="H29" s="8">
        <v>3</v>
      </c>
      <c r="I29" s="8">
        <v>4</v>
      </c>
      <c r="J29" s="8">
        <v>1</v>
      </c>
      <c r="K29" s="8">
        <v>1</v>
      </c>
      <c r="L29" s="8">
        <v>2</v>
      </c>
      <c r="M29" s="8"/>
      <c r="N29" s="14"/>
      <c r="O29" s="14"/>
      <c r="P29" s="3"/>
      <c r="Q29" s="3"/>
      <c r="R29" s="3"/>
      <c r="S29" s="3"/>
    </row>
    <row r="30" spans="1:19">
      <c r="A30" s="8" t="s">
        <v>37</v>
      </c>
      <c r="B30" s="8" t="s">
        <v>46</v>
      </c>
      <c r="C30" s="8">
        <v>4</v>
      </c>
      <c r="D30" s="8">
        <v>5</v>
      </c>
      <c r="E30" s="8">
        <v>5</v>
      </c>
      <c r="F30" s="8">
        <v>3</v>
      </c>
      <c r="G30" s="8">
        <v>2</v>
      </c>
      <c r="H30" s="8">
        <v>4</v>
      </c>
      <c r="I30" s="8">
        <v>4</v>
      </c>
      <c r="J30" s="8">
        <v>5</v>
      </c>
      <c r="K30" s="8">
        <v>4</v>
      </c>
      <c r="L30" s="8">
        <v>3</v>
      </c>
      <c r="M30" s="8"/>
      <c r="N30" s="14"/>
      <c r="O30" s="14"/>
      <c r="P30" s="3"/>
      <c r="Q30" s="3"/>
      <c r="R30" s="3"/>
      <c r="S30" s="3"/>
    </row>
    <row r="31" spans="1:19">
      <c r="A31" s="8" t="s">
        <v>47</v>
      </c>
      <c r="B31" s="8" t="s">
        <v>48</v>
      </c>
      <c r="C31" s="8">
        <v>6</v>
      </c>
      <c r="D31" s="8">
        <v>1</v>
      </c>
      <c r="E31" s="8">
        <v>3</v>
      </c>
      <c r="F31" s="8">
        <v>2</v>
      </c>
      <c r="G31" s="8">
        <v>1</v>
      </c>
      <c r="H31" s="8">
        <v>4</v>
      </c>
      <c r="I31" s="8">
        <v>2</v>
      </c>
      <c r="J31" s="8">
        <v>3</v>
      </c>
      <c r="K31" s="8">
        <v>6</v>
      </c>
      <c r="L31" s="8">
        <v>1</v>
      </c>
      <c r="M31" s="8"/>
      <c r="N31" s="14"/>
      <c r="O31" s="14"/>
      <c r="P31" s="3"/>
      <c r="Q31" s="3"/>
      <c r="R31" s="3"/>
      <c r="S31" s="3"/>
    </row>
    <row r="32" spans="1:19">
      <c r="A32" s="8" t="s">
        <v>3</v>
      </c>
      <c r="B32" s="8" t="s">
        <v>49</v>
      </c>
      <c r="C32" s="8">
        <v>6</v>
      </c>
      <c r="D32" s="8">
        <v>4</v>
      </c>
      <c r="E32" s="8">
        <v>1</v>
      </c>
      <c r="F32" s="8">
        <v>6</v>
      </c>
      <c r="G32" s="8">
        <v>1</v>
      </c>
      <c r="H32" s="8">
        <v>6</v>
      </c>
      <c r="I32" s="8">
        <v>6</v>
      </c>
      <c r="J32" s="8">
        <v>5</v>
      </c>
      <c r="K32" s="8">
        <v>1</v>
      </c>
      <c r="L32" s="8">
        <v>2</v>
      </c>
      <c r="M32" s="8"/>
      <c r="N32" s="14"/>
      <c r="O32" s="14"/>
      <c r="P32" s="3"/>
      <c r="Q32" s="3"/>
      <c r="R32" s="3"/>
      <c r="S32" s="3"/>
    </row>
    <row r="33" spans="1:19">
      <c r="A33" s="8" t="s">
        <v>8</v>
      </c>
      <c r="B33" s="8" t="s">
        <v>50</v>
      </c>
      <c r="C33" s="8">
        <v>2</v>
      </c>
      <c r="D33" s="8">
        <v>6</v>
      </c>
      <c r="E33" s="8">
        <v>2</v>
      </c>
      <c r="F33" s="8">
        <v>5</v>
      </c>
      <c r="G33" s="8">
        <v>4</v>
      </c>
      <c r="H33" s="8">
        <v>5</v>
      </c>
      <c r="I33" s="8">
        <v>2</v>
      </c>
      <c r="J33" s="8">
        <v>4</v>
      </c>
      <c r="K33" s="8">
        <v>6</v>
      </c>
      <c r="L33" s="8">
        <v>4</v>
      </c>
      <c r="M33" s="8"/>
      <c r="N33" s="14"/>
      <c r="O33" s="14"/>
      <c r="P33" s="3"/>
      <c r="Q33" s="3"/>
      <c r="R33" s="3"/>
      <c r="S33" s="3"/>
    </row>
    <row r="34" spans="1:19">
      <c r="A34" s="8" t="s">
        <v>25</v>
      </c>
      <c r="B34" s="8" t="s">
        <v>51</v>
      </c>
      <c r="C34" s="8">
        <v>6</v>
      </c>
      <c r="D34" s="8">
        <v>2</v>
      </c>
      <c r="E34" s="8">
        <v>2</v>
      </c>
      <c r="F34" s="8">
        <v>5</v>
      </c>
      <c r="G34" s="8">
        <v>4</v>
      </c>
      <c r="H34" s="8">
        <v>5</v>
      </c>
      <c r="I34" s="8">
        <v>4</v>
      </c>
      <c r="J34" s="8">
        <v>3</v>
      </c>
      <c r="K34" s="8">
        <v>6</v>
      </c>
      <c r="L34" s="8">
        <v>2</v>
      </c>
      <c r="M34" s="8"/>
      <c r="N34" s="14"/>
      <c r="O34" s="14"/>
      <c r="P34" s="3"/>
      <c r="Q34" s="3"/>
      <c r="R34" s="3"/>
      <c r="S34" s="3"/>
    </row>
    <row r="35" spans="1:19">
      <c r="A35" s="8" t="s">
        <v>52</v>
      </c>
      <c r="B35" s="8" t="s">
        <v>53</v>
      </c>
      <c r="C35" s="8">
        <v>3</v>
      </c>
      <c r="D35" s="8">
        <v>5</v>
      </c>
      <c r="E35" s="8">
        <v>5</v>
      </c>
      <c r="F35" s="8">
        <v>6</v>
      </c>
      <c r="G35" s="8">
        <v>1</v>
      </c>
      <c r="H35" s="8">
        <v>1</v>
      </c>
      <c r="I35" s="8">
        <v>6</v>
      </c>
      <c r="J35" s="8">
        <v>4</v>
      </c>
      <c r="K35" s="8">
        <v>3</v>
      </c>
      <c r="L35" s="8">
        <v>2</v>
      </c>
      <c r="M35" s="8"/>
      <c r="N35" s="14"/>
      <c r="O35" s="14"/>
      <c r="P35" s="3"/>
      <c r="Q35" s="3"/>
      <c r="R35" s="3"/>
      <c r="S35" s="3"/>
    </row>
    <row r="36" spans="1:19">
      <c r="A36" s="8" t="s">
        <v>10</v>
      </c>
      <c r="B36" s="8" t="s">
        <v>54</v>
      </c>
      <c r="C36" s="8">
        <v>3</v>
      </c>
      <c r="D36" s="8">
        <v>4</v>
      </c>
      <c r="E36" s="8">
        <v>1</v>
      </c>
      <c r="F36" s="8">
        <v>3</v>
      </c>
      <c r="G36" s="8">
        <v>2</v>
      </c>
      <c r="H36" s="8">
        <v>5</v>
      </c>
      <c r="I36" s="8">
        <v>6</v>
      </c>
      <c r="J36" s="8">
        <v>4</v>
      </c>
      <c r="K36" s="8">
        <v>2</v>
      </c>
      <c r="L36" s="8">
        <v>3</v>
      </c>
      <c r="M36" s="8"/>
      <c r="N36" s="14"/>
      <c r="O36" s="14"/>
      <c r="P36" s="3"/>
      <c r="Q36" s="3"/>
      <c r="R36" s="3"/>
      <c r="S36" s="3"/>
    </row>
    <row r="37" spans="1:19">
      <c r="A37" s="8" t="s">
        <v>22</v>
      </c>
      <c r="B37" s="8" t="s">
        <v>55</v>
      </c>
      <c r="C37" s="8">
        <v>2</v>
      </c>
      <c r="D37" s="8">
        <v>5</v>
      </c>
      <c r="E37" s="8">
        <v>3</v>
      </c>
      <c r="F37" s="8">
        <v>1</v>
      </c>
      <c r="G37" s="8">
        <v>4</v>
      </c>
      <c r="H37" s="8">
        <v>5</v>
      </c>
      <c r="I37" s="8">
        <v>1</v>
      </c>
      <c r="J37" s="8">
        <v>3</v>
      </c>
      <c r="K37" s="8">
        <v>2</v>
      </c>
      <c r="L37" s="8">
        <v>6</v>
      </c>
      <c r="M37" s="8"/>
      <c r="N37" s="14"/>
      <c r="O37" s="14"/>
      <c r="P37" s="3"/>
      <c r="Q37" s="3"/>
      <c r="R37" s="3"/>
      <c r="S37" s="3"/>
    </row>
    <row r="38" spans="1:19">
      <c r="A38" s="8" t="s">
        <v>18</v>
      </c>
      <c r="B38" s="8" t="s">
        <v>56</v>
      </c>
      <c r="C38" s="8">
        <v>6</v>
      </c>
      <c r="D38" s="8">
        <v>4</v>
      </c>
      <c r="E38" s="8">
        <v>4</v>
      </c>
      <c r="F38" s="8">
        <v>1</v>
      </c>
      <c r="G38" s="8">
        <v>4</v>
      </c>
      <c r="H38" s="8">
        <v>6</v>
      </c>
      <c r="I38" s="8">
        <v>5</v>
      </c>
      <c r="J38" s="8">
        <v>2</v>
      </c>
      <c r="K38" s="8">
        <v>4</v>
      </c>
      <c r="L38" s="8">
        <v>3</v>
      </c>
      <c r="M38" s="8"/>
      <c r="N38" s="14"/>
      <c r="O38" s="14"/>
      <c r="P38" s="3"/>
      <c r="Q38" s="3"/>
      <c r="R38" s="3"/>
      <c r="S38" s="3"/>
    </row>
    <row r="39" spans="1:19">
      <c r="A39" s="8" t="s">
        <v>20</v>
      </c>
      <c r="B39" s="8" t="s">
        <v>57</v>
      </c>
      <c r="C39" s="8">
        <v>4</v>
      </c>
      <c r="D39" s="8">
        <v>2</v>
      </c>
      <c r="E39" s="8">
        <v>3</v>
      </c>
      <c r="F39" s="8">
        <v>3</v>
      </c>
      <c r="G39" s="8">
        <v>3</v>
      </c>
      <c r="H39" s="8">
        <v>5</v>
      </c>
      <c r="I39" s="8">
        <v>5</v>
      </c>
      <c r="J39" s="8">
        <v>6</v>
      </c>
      <c r="K39" s="8">
        <v>3</v>
      </c>
      <c r="L39" s="8">
        <v>4</v>
      </c>
      <c r="M39" s="8"/>
      <c r="N39" s="14"/>
      <c r="O39" s="14"/>
      <c r="P39" s="3"/>
      <c r="Q39" s="3"/>
      <c r="R39" s="3"/>
      <c r="S39" s="3"/>
    </row>
    <row r="40" spans="1:19">
      <c r="A40" s="8" t="s">
        <v>37</v>
      </c>
      <c r="B40" s="8" t="s">
        <v>58</v>
      </c>
      <c r="C40" s="8">
        <v>2</v>
      </c>
      <c r="D40" s="8">
        <v>2</v>
      </c>
      <c r="E40" s="8">
        <v>5</v>
      </c>
      <c r="F40" s="8">
        <v>1</v>
      </c>
      <c r="G40" s="8">
        <v>5</v>
      </c>
      <c r="H40" s="8">
        <v>5</v>
      </c>
      <c r="I40" s="8">
        <v>5</v>
      </c>
      <c r="J40" s="8">
        <v>6</v>
      </c>
      <c r="K40" s="8">
        <v>3</v>
      </c>
      <c r="L40" s="8">
        <v>6</v>
      </c>
      <c r="M40" s="8"/>
      <c r="N40" s="14"/>
      <c r="O40" s="14"/>
      <c r="P40" s="3"/>
      <c r="Q40" s="3"/>
      <c r="R40" s="3"/>
      <c r="S40" s="3"/>
    </row>
    <row r="41" spans="1:19">
      <c r="A41" s="8" t="s">
        <v>3</v>
      </c>
      <c r="B41" s="8" t="s">
        <v>59</v>
      </c>
      <c r="C41" s="8">
        <v>2</v>
      </c>
      <c r="D41" s="8">
        <v>1</v>
      </c>
      <c r="E41" s="8">
        <v>5</v>
      </c>
      <c r="F41" s="8">
        <v>1</v>
      </c>
      <c r="G41" s="8">
        <v>6</v>
      </c>
      <c r="H41" s="8">
        <v>4</v>
      </c>
      <c r="I41" s="8">
        <v>3</v>
      </c>
      <c r="J41" s="8">
        <v>3</v>
      </c>
      <c r="K41" s="8">
        <v>6</v>
      </c>
      <c r="L41" s="8">
        <v>3</v>
      </c>
      <c r="M41" s="8"/>
      <c r="N41" s="14"/>
      <c r="O41" s="14"/>
      <c r="P41" s="3"/>
      <c r="Q41" s="3"/>
      <c r="R41" s="3"/>
      <c r="S41" s="3"/>
    </row>
    <row r="42" spans="1:19">
      <c r="A42" s="8" t="s">
        <v>12</v>
      </c>
      <c r="B42" s="8" t="s">
        <v>60</v>
      </c>
      <c r="C42" s="8">
        <v>2</v>
      </c>
      <c r="D42" s="8">
        <v>3</v>
      </c>
      <c r="E42" s="8">
        <v>6</v>
      </c>
      <c r="F42" s="8">
        <v>1</v>
      </c>
      <c r="G42" s="8">
        <v>4</v>
      </c>
      <c r="H42" s="8">
        <v>6</v>
      </c>
      <c r="I42" s="8">
        <v>6</v>
      </c>
      <c r="J42" s="8">
        <v>2</v>
      </c>
      <c r="K42" s="8">
        <v>5</v>
      </c>
      <c r="L42" s="8">
        <v>5</v>
      </c>
      <c r="M42" s="8"/>
      <c r="N42" s="14"/>
      <c r="O42" s="14"/>
      <c r="P42" s="3"/>
      <c r="Q42" s="3"/>
      <c r="R42" s="3"/>
      <c r="S42" s="3"/>
    </row>
    <row r="43" spans="1:19">
      <c r="A43" s="8" t="s">
        <v>61</v>
      </c>
      <c r="B43" s="8" t="s">
        <v>62</v>
      </c>
      <c r="C43" s="8">
        <v>2</v>
      </c>
      <c r="D43" s="8">
        <v>5</v>
      </c>
      <c r="E43" s="8">
        <v>2</v>
      </c>
      <c r="F43" s="8">
        <v>1</v>
      </c>
      <c r="G43" s="8">
        <v>3</v>
      </c>
      <c r="H43" s="8">
        <v>3</v>
      </c>
      <c r="I43" s="8">
        <v>1</v>
      </c>
      <c r="J43" s="8">
        <v>3</v>
      </c>
      <c r="K43" s="8">
        <v>4</v>
      </c>
      <c r="L43" s="8">
        <v>4</v>
      </c>
      <c r="M43" s="8"/>
      <c r="N43" s="14"/>
      <c r="O43" s="14"/>
      <c r="P43" s="3"/>
      <c r="Q43" s="3"/>
      <c r="R43" s="3"/>
      <c r="S43" s="3"/>
    </row>
    <row r="44" spans="1:19">
      <c r="A44" s="8" t="s">
        <v>37</v>
      </c>
      <c r="B44" s="8" t="s">
        <v>63</v>
      </c>
      <c r="C44" s="8">
        <v>5</v>
      </c>
      <c r="D44" s="8">
        <v>6</v>
      </c>
      <c r="E44" s="8">
        <v>1</v>
      </c>
      <c r="F44" s="8">
        <v>1</v>
      </c>
      <c r="G44" s="8">
        <v>1</v>
      </c>
      <c r="H44" s="8">
        <v>4</v>
      </c>
      <c r="I44" s="8">
        <v>5</v>
      </c>
      <c r="J44" s="8">
        <v>6</v>
      </c>
      <c r="K44" s="8">
        <v>5</v>
      </c>
      <c r="L44" s="8">
        <v>5</v>
      </c>
      <c r="M44" s="8"/>
      <c r="N44" s="14"/>
      <c r="O44" s="14"/>
      <c r="P44" s="3"/>
      <c r="Q44" s="3"/>
      <c r="R44" s="3"/>
      <c r="S44" s="3"/>
    </row>
    <row r="45" spans="1:19">
      <c r="A45" s="8" t="s">
        <v>64</v>
      </c>
      <c r="B45" s="8" t="s">
        <v>65</v>
      </c>
      <c r="C45" s="8">
        <v>5</v>
      </c>
      <c r="D45" s="8">
        <v>3</v>
      </c>
      <c r="E45" s="8">
        <v>5</v>
      </c>
      <c r="F45" s="8">
        <v>4</v>
      </c>
      <c r="G45" s="8">
        <v>2</v>
      </c>
      <c r="H45" s="8">
        <v>2</v>
      </c>
      <c r="I45" s="8">
        <v>2</v>
      </c>
      <c r="J45" s="8">
        <v>2</v>
      </c>
      <c r="K45" s="8">
        <v>5</v>
      </c>
      <c r="L45" s="8">
        <v>6</v>
      </c>
      <c r="M45" s="8"/>
      <c r="N45" s="14"/>
      <c r="O45" s="14"/>
      <c r="P45" s="3"/>
      <c r="Q45" s="3"/>
      <c r="R45" s="3"/>
      <c r="S45" s="3"/>
    </row>
    <row r="46" spans="1:19">
      <c r="A46" s="8" t="s">
        <v>12</v>
      </c>
      <c r="B46" s="8" t="s">
        <v>66</v>
      </c>
      <c r="C46" s="8">
        <v>4</v>
      </c>
      <c r="D46" s="8">
        <v>2</v>
      </c>
      <c r="E46" s="8">
        <v>3</v>
      </c>
      <c r="F46" s="8">
        <v>4</v>
      </c>
      <c r="G46" s="8">
        <v>2</v>
      </c>
      <c r="H46" s="8">
        <v>2</v>
      </c>
      <c r="I46" s="8">
        <v>1</v>
      </c>
      <c r="J46" s="8">
        <v>6</v>
      </c>
      <c r="K46" s="8">
        <v>1</v>
      </c>
      <c r="L46" s="8">
        <v>6</v>
      </c>
      <c r="M46" s="8"/>
      <c r="N46" s="14"/>
      <c r="O46" s="14"/>
      <c r="P46" s="3"/>
      <c r="Q46" s="3"/>
      <c r="R46" s="3"/>
      <c r="S46" s="3"/>
    </row>
    <row r="47" spans="1:19">
      <c r="A47" s="8" t="s">
        <v>8</v>
      </c>
      <c r="B47" s="8" t="s">
        <v>67</v>
      </c>
      <c r="C47" s="8">
        <v>1</v>
      </c>
      <c r="D47" s="8">
        <v>6</v>
      </c>
      <c r="E47" s="8">
        <v>5</v>
      </c>
      <c r="F47" s="8">
        <v>4</v>
      </c>
      <c r="G47" s="8">
        <v>1</v>
      </c>
      <c r="H47" s="8">
        <v>2</v>
      </c>
      <c r="I47" s="8">
        <v>1</v>
      </c>
      <c r="J47" s="8">
        <v>1</v>
      </c>
      <c r="K47" s="8">
        <v>5</v>
      </c>
      <c r="L47" s="8">
        <v>3</v>
      </c>
      <c r="M47" s="8"/>
      <c r="N47" s="14"/>
      <c r="O47" s="14"/>
      <c r="P47" s="3"/>
      <c r="Q47" s="3"/>
      <c r="R47" s="3"/>
      <c r="S47" s="3"/>
    </row>
    <row r="48" spans="1:19">
      <c r="A48" s="8" t="s">
        <v>22</v>
      </c>
      <c r="B48" s="8" t="s">
        <v>68</v>
      </c>
      <c r="C48" s="8">
        <v>5</v>
      </c>
      <c r="D48" s="8">
        <v>2</v>
      </c>
      <c r="E48" s="8">
        <v>3</v>
      </c>
      <c r="F48" s="8">
        <v>2</v>
      </c>
      <c r="G48" s="8">
        <v>4</v>
      </c>
      <c r="H48" s="8">
        <v>6</v>
      </c>
      <c r="I48" s="8">
        <v>1</v>
      </c>
      <c r="J48" s="8">
        <v>6</v>
      </c>
      <c r="K48" s="8">
        <v>4</v>
      </c>
      <c r="L48" s="8">
        <v>1</v>
      </c>
      <c r="M48" s="8"/>
      <c r="N48" s="14"/>
      <c r="O48" s="14"/>
      <c r="P48" s="3"/>
      <c r="Q48" s="3"/>
      <c r="R48" s="3"/>
      <c r="S48" s="3"/>
    </row>
    <row r="49" spans="1:19">
      <c r="A49" s="8" t="s">
        <v>69</v>
      </c>
      <c r="B49" s="8" t="s">
        <v>70</v>
      </c>
      <c r="C49" s="8">
        <v>1</v>
      </c>
      <c r="D49" s="8">
        <v>5</v>
      </c>
      <c r="E49" s="8">
        <v>2</v>
      </c>
      <c r="F49" s="8">
        <v>4</v>
      </c>
      <c r="G49" s="8">
        <v>6</v>
      </c>
      <c r="H49" s="8">
        <v>1</v>
      </c>
      <c r="I49" s="8">
        <v>1</v>
      </c>
      <c r="J49" s="8">
        <v>4</v>
      </c>
      <c r="K49" s="8">
        <v>6</v>
      </c>
      <c r="L49" s="8">
        <v>3</v>
      </c>
      <c r="M49" s="8"/>
      <c r="N49" s="14"/>
      <c r="O49" s="14"/>
      <c r="P49" s="3"/>
      <c r="Q49" s="3"/>
      <c r="R49" s="3"/>
      <c r="S49" s="3"/>
    </row>
    <row r="50" spans="1:19">
      <c r="A50" s="8" t="s">
        <v>37</v>
      </c>
      <c r="B50" s="8" t="s">
        <v>71</v>
      </c>
      <c r="C50" s="8">
        <v>2</v>
      </c>
      <c r="D50" s="8">
        <v>2</v>
      </c>
      <c r="E50" s="8">
        <v>1</v>
      </c>
      <c r="F50" s="8">
        <v>5</v>
      </c>
      <c r="G50" s="8">
        <v>1</v>
      </c>
      <c r="H50" s="8">
        <v>3</v>
      </c>
      <c r="I50" s="8">
        <v>6</v>
      </c>
      <c r="J50" s="8">
        <v>3</v>
      </c>
      <c r="K50" s="8">
        <v>3</v>
      </c>
      <c r="L50" s="8">
        <v>1</v>
      </c>
      <c r="M50" s="8"/>
      <c r="N50" s="14"/>
      <c r="O50" s="14"/>
      <c r="P50" s="3"/>
      <c r="Q50" s="3"/>
      <c r="R50" s="3"/>
      <c r="S50" s="3"/>
    </row>
    <row r="51" spans="1:19">
      <c r="A51" s="8" t="s">
        <v>10</v>
      </c>
      <c r="B51" s="8" t="s">
        <v>72</v>
      </c>
      <c r="C51" s="8">
        <v>6</v>
      </c>
      <c r="D51" s="8">
        <v>1</v>
      </c>
      <c r="E51" s="8">
        <v>5</v>
      </c>
      <c r="F51" s="8">
        <v>5</v>
      </c>
      <c r="G51" s="8">
        <v>6</v>
      </c>
      <c r="H51" s="8">
        <v>4</v>
      </c>
      <c r="I51" s="8">
        <v>3</v>
      </c>
      <c r="J51" s="8">
        <v>6</v>
      </c>
      <c r="K51" s="8">
        <v>5</v>
      </c>
      <c r="L51" s="8">
        <v>2</v>
      </c>
      <c r="M51" s="8"/>
      <c r="N51" s="14"/>
      <c r="O51" s="14"/>
      <c r="P51" s="3"/>
      <c r="Q51" s="3"/>
      <c r="R51" s="3"/>
      <c r="S51" s="3"/>
    </row>
    <row r="52" spans="1:19">
      <c r="A52" s="8" t="s">
        <v>12</v>
      </c>
      <c r="B52" s="8" t="s">
        <v>73</v>
      </c>
      <c r="C52" s="8">
        <v>6</v>
      </c>
      <c r="D52" s="8">
        <v>4</v>
      </c>
      <c r="E52" s="8">
        <v>4</v>
      </c>
      <c r="F52" s="8">
        <v>1</v>
      </c>
      <c r="G52" s="8">
        <v>1</v>
      </c>
      <c r="H52" s="8">
        <v>2</v>
      </c>
      <c r="I52" s="8">
        <v>2</v>
      </c>
      <c r="J52" s="8">
        <v>4</v>
      </c>
      <c r="K52" s="8">
        <v>1</v>
      </c>
      <c r="L52" s="8">
        <v>4</v>
      </c>
      <c r="M52" s="8"/>
      <c r="N52" s="14"/>
      <c r="O52" s="14"/>
      <c r="P52" s="3"/>
      <c r="Q52" s="3"/>
      <c r="R52" s="3"/>
      <c r="S52" s="3"/>
    </row>
    <row r="53" spans="1:19">
      <c r="A53" s="8" t="s">
        <v>20</v>
      </c>
      <c r="B53" s="8" t="s">
        <v>74</v>
      </c>
      <c r="C53" s="8">
        <v>4</v>
      </c>
      <c r="D53" s="8">
        <v>2</v>
      </c>
      <c r="E53" s="8">
        <v>4</v>
      </c>
      <c r="F53" s="8">
        <v>6</v>
      </c>
      <c r="G53" s="8">
        <v>6</v>
      </c>
      <c r="H53" s="8">
        <v>5</v>
      </c>
      <c r="I53" s="8">
        <v>4</v>
      </c>
      <c r="J53" s="8">
        <v>1</v>
      </c>
      <c r="K53" s="8">
        <v>4</v>
      </c>
      <c r="L53" s="8">
        <v>2</v>
      </c>
      <c r="M53" s="8"/>
      <c r="N53" s="14"/>
      <c r="O53" s="14"/>
      <c r="P53" s="3"/>
      <c r="Q53" s="3"/>
      <c r="R53" s="3"/>
      <c r="S53" s="3"/>
    </row>
    <row r="54" spans="1:19">
      <c r="A54" s="8" t="s">
        <v>25</v>
      </c>
      <c r="B54" s="8" t="s">
        <v>75</v>
      </c>
      <c r="C54" s="8">
        <v>5</v>
      </c>
      <c r="D54" s="8">
        <v>1</v>
      </c>
      <c r="E54" s="8">
        <v>5</v>
      </c>
      <c r="F54" s="8">
        <v>6</v>
      </c>
      <c r="G54" s="8">
        <v>4</v>
      </c>
      <c r="H54" s="8">
        <v>1</v>
      </c>
      <c r="I54" s="8">
        <v>6</v>
      </c>
      <c r="J54" s="8">
        <v>2</v>
      </c>
      <c r="K54" s="8">
        <v>3</v>
      </c>
      <c r="L54" s="8">
        <v>1</v>
      </c>
      <c r="M54" s="8"/>
      <c r="N54" s="14"/>
      <c r="O54" s="14"/>
      <c r="P54" s="3"/>
      <c r="Q54" s="3"/>
      <c r="R54" s="3"/>
      <c r="S54" s="3"/>
    </row>
    <row r="55" spans="1:19">
      <c r="A55" s="8" t="s">
        <v>10</v>
      </c>
      <c r="B55" s="8" t="s">
        <v>76</v>
      </c>
      <c r="C55" s="8">
        <v>2</v>
      </c>
      <c r="D55" s="8">
        <v>1</v>
      </c>
      <c r="E55" s="8">
        <v>3</v>
      </c>
      <c r="F55" s="8">
        <v>6</v>
      </c>
      <c r="G55" s="8">
        <v>4</v>
      </c>
      <c r="H55" s="8">
        <v>4</v>
      </c>
      <c r="I55" s="8">
        <v>3</v>
      </c>
      <c r="J55" s="8">
        <v>4</v>
      </c>
      <c r="K55" s="8">
        <v>6</v>
      </c>
      <c r="L55" s="8">
        <v>6</v>
      </c>
      <c r="M55" s="8"/>
      <c r="N55" s="14"/>
      <c r="O55" s="14"/>
      <c r="P55" s="3"/>
      <c r="Q55" s="3"/>
      <c r="R55" s="3"/>
      <c r="S55" s="3"/>
    </row>
    <row r="56" spans="1:19">
      <c r="A56" s="8" t="s">
        <v>77</v>
      </c>
      <c r="B56" s="8" t="s">
        <v>78</v>
      </c>
      <c r="C56" s="8">
        <v>1</v>
      </c>
      <c r="D56" s="8">
        <v>2</v>
      </c>
      <c r="E56" s="8">
        <v>3</v>
      </c>
      <c r="F56" s="8">
        <v>1</v>
      </c>
      <c r="G56" s="8">
        <v>2</v>
      </c>
      <c r="H56" s="8">
        <v>6</v>
      </c>
      <c r="I56" s="8">
        <v>5</v>
      </c>
      <c r="J56" s="8">
        <v>1</v>
      </c>
      <c r="K56" s="8">
        <v>3</v>
      </c>
      <c r="L56" s="8">
        <v>2</v>
      </c>
      <c r="M56" s="8"/>
      <c r="N56" s="14"/>
      <c r="O56" s="14"/>
      <c r="P56" s="3"/>
      <c r="Q56" s="3"/>
      <c r="R56" s="3"/>
      <c r="S56" s="3"/>
    </row>
    <row r="57" spans="1:19">
      <c r="A57" s="8" t="s">
        <v>8</v>
      </c>
      <c r="B57" s="8" t="s">
        <v>79</v>
      </c>
      <c r="C57" s="8">
        <v>5</v>
      </c>
      <c r="D57" s="8">
        <v>4</v>
      </c>
      <c r="E57" s="8">
        <v>3</v>
      </c>
      <c r="F57" s="8">
        <v>5</v>
      </c>
      <c r="G57" s="8">
        <v>3</v>
      </c>
      <c r="H57" s="8">
        <v>1</v>
      </c>
      <c r="I57" s="8">
        <v>4</v>
      </c>
      <c r="J57" s="8">
        <v>2</v>
      </c>
      <c r="K57" s="8">
        <v>3</v>
      </c>
      <c r="L57" s="8">
        <v>2</v>
      </c>
      <c r="M57" s="8"/>
      <c r="N57" s="14"/>
      <c r="O57" s="14"/>
      <c r="P57" s="3"/>
      <c r="Q57" s="3"/>
      <c r="R57" s="3"/>
      <c r="S57" s="3"/>
    </row>
    <row r="58" spans="1:19">
      <c r="A58" s="8" t="s">
        <v>22</v>
      </c>
      <c r="B58" s="8" t="s">
        <v>80</v>
      </c>
      <c r="C58" s="8">
        <v>2</v>
      </c>
      <c r="D58" s="8">
        <v>1</v>
      </c>
      <c r="E58" s="8">
        <v>3</v>
      </c>
      <c r="F58" s="8">
        <v>4</v>
      </c>
      <c r="G58" s="8">
        <v>6</v>
      </c>
      <c r="H58" s="8">
        <v>4</v>
      </c>
      <c r="I58" s="8">
        <v>3</v>
      </c>
      <c r="J58" s="8">
        <v>6</v>
      </c>
      <c r="K58" s="8">
        <v>6</v>
      </c>
      <c r="L58" s="8">
        <v>6</v>
      </c>
      <c r="M58" s="8"/>
      <c r="N58" s="14"/>
      <c r="O58" s="14"/>
      <c r="P58" s="3"/>
      <c r="Q58" s="3"/>
      <c r="R58" s="3"/>
      <c r="S58" s="3"/>
    </row>
    <row r="59" spans="1:19">
      <c r="A59" s="8" t="s">
        <v>12</v>
      </c>
      <c r="B59" s="8" t="s">
        <v>81</v>
      </c>
      <c r="C59" s="8">
        <v>5</v>
      </c>
      <c r="D59" s="8">
        <v>3</v>
      </c>
      <c r="E59" s="8">
        <v>3</v>
      </c>
      <c r="F59" s="8">
        <v>2</v>
      </c>
      <c r="G59" s="8">
        <v>6</v>
      </c>
      <c r="H59" s="8">
        <v>3</v>
      </c>
      <c r="I59" s="8">
        <v>6</v>
      </c>
      <c r="J59" s="8">
        <v>4</v>
      </c>
      <c r="K59" s="8">
        <v>4</v>
      </c>
      <c r="L59" s="8">
        <v>1</v>
      </c>
      <c r="M59" s="8"/>
      <c r="N59" s="14"/>
      <c r="O59" s="14"/>
      <c r="P59" s="3"/>
      <c r="Q59" s="3"/>
      <c r="R59" s="3"/>
      <c r="S59" s="3"/>
    </row>
    <row r="60" spans="1:19">
      <c r="A60" s="8" t="s">
        <v>82</v>
      </c>
      <c r="B60" s="8" t="s">
        <v>83</v>
      </c>
      <c r="C60" s="8">
        <v>5</v>
      </c>
      <c r="D60" s="8">
        <v>2</v>
      </c>
      <c r="E60" s="8">
        <v>6</v>
      </c>
      <c r="F60" s="8">
        <v>2</v>
      </c>
      <c r="G60" s="8">
        <v>2</v>
      </c>
      <c r="H60" s="8">
        <v>2</v>
      </c>
      <c r="I60" s="8">
        <v>6</v>
      </c>
      <c r="J60" s="8">
        <v>6</v>
      </c>
      <c r="K60" s="8">
        <v>4</v>
      </c>
      <c r="L60" s="8">
        <v>5</v>
      </c>
      <c r="M60" s="8"/>
      <c r="N60" s="14"/>
      <c r="O60" s="14"/>
      <c r="P60" s="3"/>
      <c r="Q60" s="3"/>
      <c r="R60" s="3"/>
      <c r="S60" s="3"/>
    </row>
    <row r="61" spans="1:19">
      <c r="A61" s="8" t="s">
        <v>84</v>
      </c>
      <c r="B61" s="8" t="s">
        <v>85</v>
      </c>
      <c r="C61" s="8">
        <v>5</v>
      </c>
      <c r="D61" s="8">
        <v>6</v>
      </c>
      <c r="E61" s="8">
        <v>2</v>
      </c>
      <c r="F61" s="8">
        <v>3</v>
      </c>
      <c r="G61" s="8">
        <v>3</v>
      </c>
      <c r="H61" s="8">
        <v>2</v>
      </c>
      <c r="I61" s="8">
        <v>4</v>
      </c>
      <c r="J61" s="8">
        <v>4</v>
      </c>
      <c r="K61" s="8">
        <v>4</v>
      </c>
      <c r="L61" s="8">
        <v>1</v>
      </c>
      <c r="M61" s="8"/>
      <c r="N61" s="14"/>
      <c r="O61" s="14"/>
      <c r="P61" s="3"/>
      <c r="Q61" s="3"/>
      <c r="R61" s="3"/>
      <c r="S61" s="3"/>
    </row>
    <row r="62" spans="1:19">
      <c r="A62" s="8" t="s">
        <v>86</v>
      </c>
      <c r="B62" s="8" t="s">
        <v>87</v>
      </c>
      <c r="C62" s="8">
        <v>1</v>
      </c>
      <c r="D62" s="8">
        <v>3</v>
      </c>
      <c r="E62" s="8">
        <v>3</v>
      </c>
      <c r="F62" s="8">
        <v>4</v>
      </c>
      <c r="G62" s="8">
        <v>3</v>
      </c>
      <c r="H62" s="8">
        <v>1</v>
      </c>
      <c r="I62" s="8">
        <v>2</v>
      </c>
      <c r="J62" s="8">
        <v>1</v>
      </c>
      <c r="K62" s="8">
        <v>2</v>
      </c>
      <c r="L62" s="8">
        <v>2</v>
      </c>
      <c r="M62" s="8"/>
      <c r="N62" s="14"/>
      <c r="O62" s="14"/>
      <c r="P62" s="3"/>
      <c r="Q62" s="3"/>
      <c r="R62" s="3"/>
      <c r="S62" s="3"/>
    </row>
    <row r="63" spans="1:19">
      <c r="A63" s="8" t="s">
        <v>25</v>
      </c>
      <c r="B63" s="8" t="s">
        <v>88</v>
      </c>
      <c r="C63" s="8">
        <v>1</v>
      </c>
      <c r="D63" s="8">
        <v>3</v>
      </c>
      <c r="E63" s="8">
        <v>6</v>
      </c>
      <c r="F63" s="8">
        <v>1</v>
      </c>
      <c r="G63" s="8">
        <v>2</v>
      </c>
      <c r="H63" s="8">
        <v>5</v>
      </c>
      <c r="I63" s="8">
        <v>4</v>
      </c>
      <c r="J63" s="8">
        <v>6</v>
      </c>
      <c r="K63" s="8">
        <v>1</v>
      </c>
      <c r="L63" s="8">
        <v>3</v>
      </c>
      <c r="M63" s="8"/>
      <c r="N63" s="14"/>
      <c r="O63" s="14"/>
      <c r="P63" s="3"/>
      <c r="Q63" s="3"/>
      <c r="R63" s="3"/>
      <c r="S63" s="3"/>
    </row>
    <row r="64" spans="1:19">
      <c r="A64" s="8" t="s">
        <v>42</v>
      </c>
      <c r="B64" s="8" t="s">
        <v>89</v>
      </c>
      <c r="C64" s="8">
        <v>6</v>
      </c>
      <c r="D64" s="8">
        <v>2</v>
      </c>
      <c r="E64" s="8">
        <v>4</v>
      </c>
      <c r="F64" s="8">
        <v>6</v>
      </c>
      <c r="G64" s="8"/>
      <c r="H64" s="8">
        <v>5</v>
      </c>
      <c r="I64" s="8">
        <v>6</v>
      </c>
      <c r="J64" s="8">
        <v>6</v>
      </c>
      <c r="K64" s="8">
        <v>5</v>
      </c>
      <c r="L64" s="8">
        <v>1</v>
      </c>
      <c r="M64" s="8"/>
      <c r="N64" s="14"/>
      <c r="O64" s="14"/>
      <c r="P64" s="3"/>
      <c r="Q64" s="3"/>
      <c r="R64" s="3"/>
      <c r="S64" s="3"/>
    </row>
    <row r="65" spans="1:19">
      <c r="A65" s="8" t="s">
        <v>25</v>
      </c>
      <c r="B65" s="8" t="s">
        <v>90</v>
      </c>
      <c r="C65" s="8">
        <v>3</v>
      </c>
      <c r="D65" s="8">
        <v>1</v>
      </c>
      <c r="E65" s="8">
        <v>3</v>
      </c>
      <c r="F65" s="8">
        <v>5</v>
      </c>
      <c r="G65" s="8">
        <v>1</v>
      </c>
      <c r="H65" s="8">
        <v>5</v>
      </c>
      <c r="I65" s="8">
        <v>2</v>
      </c>
      <c r="J65" s="8">
        <v>5</v>
      </c>
      <c r="K65" s="8">
        <v>4</v>
      </c>
      <c r="L65" s="8">
        <v>1</v>
      </c>
      <c r="M65" s="8"/>
      <c r="N65" s="14"/>
      <c r="O65" s="14"/>
      <c r="P65" s="3"/>
      <c r="Q65" s="3"/>
      <c r="R65" s="3"/>
      <c r="S65" s="3"/>
    </row>
    <row r="66" spans="1:19">
      <c r="A66" s="8" t="s">
        <v>25</v>
      </c>
      <c r="B66" s="8" t="s">
        <v>91</v>
      </c>
      <c r="C66" s="8">
        <v>1</v>
      </c>
      <c r="D66" s="8">
        <v>3</v>
      </c>
      <c r="E66" s="8">
        <v>5</v>
      </c>
      <c r="F66" s="8">
        <v>4</v>
      </c>
      <c r="G66" s="8">
        <v>3</v>
      </c>
      <c r="H66" s="8">
        <v>5</v>
      </c>
      <c r="I66" s="8">
        <v>5</v>
      </c>
      <c r="J66" s="8">
        <v>1</v>
      </c>
      <c r="K66" s="8">
        <v>1</v>
      </c>
      <c r="L66" s="8">
        <v>2</v>
      </c>
      <c r="M66" s="8"/>
      <c r="N66" s="14"/>
      <c r="O66" s="14"/>
      <c r="P66" s="3"/>
      <c r="Q66" s="3"/>
      <c r="R66" s="3"/>
      <c r="S66" s="3"/>
    </row>
    <row r="67" spans="1:19">
      <c r="A67" s="8" t="s">
        <v>10</v>
      </c>
      <c r="B67" s="8" t="s">
        <v>92</v>
      </c>
      <c r="C67" s="8">
        <v>6</v>
      </c>
      <c r="D67" s="8">
        <v>4</v>
      </c>
      <c r="E67" s="8">
        <v>4</v>
      </c>
      <c r="F67" s="8">
        <v>2</v>
      </c>
      <c r="G67" s="8">
        <v>4</v>
      </c>
      <c r="H67" s="8">
        <v>1</v>
      </c>
      <c r="I67" s="8">
        <v>6</v>
      </c>
      <c r="J67" s="8">
        <v>4</v>
      </c>
      <c r="K67" s="8">
        <v>6</v>
      </c>
      <c r="L67" s="8">
        <v>6</v>
      </c>
      <c r="M67" s="8"/>
      <c r="N67" s="14"/>
      <c r="O67" s="14"/>
      <c r="P67" s="3"/>
      <c r="Q67" s="3"/>
      <c r="R67" s="3"/>
      <c r="S67" s="3"/>
    </row>
    <row r="68" spans="1:19">
      <c r="A68" s="8" t="s">
        <v>8</v>
      </c>
      <c r="B68" s="8" t="s">
        <v>93</v>
      </c>
      <c r="C68" s="8">
        <v>5</v>
      </c>
      <c r="D68" s="8">
        <v>4</v>
      </c>
      <c r="E68" s="8">
        <v>4</v>
      </c>
      <c r="F68" s="8">
        <v>2</v>
      </c>
      <c r="G68" s="8">
        <v>4</v>
      </c>
      <c r="H68" s="8">
        <v>5</v>
      </c>
      <c r="I68" s="8">
        <v>3</v>
      </c>
      <c r="J68" s="8">
        <v>2</v>
      </c>
      <c r="K68" s="8">
        <v>1</v>
      </c>
      <c r="L68" s="8">
        <v>6</v>
      </c>
      <c r="M68" s="8"/>
      <c r="N68" s="14"/>
      <c r="O68" s="14"/>
      <c r="P68" s="3"/>
      <c r="Q68" s="3"/>
      <c r="R68" s="3"/>
      <c r="S68" s="3"/>
    </row>
    <row r="69" spans="1:19">
      <c r="A69" s="8" t="s">
        <v>37</v>
      </c>
      <c r="B69" s="8" t="s">
        <v>13</v>
      </c>
      <c r="C69" s="8">
        <v>1</v>
      </c>
      <c r="D69" s="8">
        <v>3</v>
      </c>
      <c r="E69" s="8">
        <v>4</v>
      </c>
      <c r="F69" s="8">
        <v>5</v>
      </c>
      <c r="G69" s="8">
        <v>1</v>
      </c>
      <c r="H69" s="8">
        <v>5</v>
      </c>
      <c r="I69" s="8"/>
      <c r="J69" s="8">
        <v>3</v>
      </c>
      <c r="K69" s="8">
        <v>6</v>
      </c>
      <c r="L69" s="8">
        <v>5</v>
      </c>
      <c r="M69" s="8"/>
      <c r="N69" s="14"/>
      <c r="O69" s="14"/>
      <c r="P69" s="3"/>
      <c r="Q69" s="3"/>
      <c r="R69" s="3"/>
      <c r="S69" s="3"/>
    </row>
    <row r="70" spans="1:19">
      <c r="A70" s="8" t="s">
        <v>94</v>
      </c>
      <c r="B70" s="8" t="s">
        <v>95</v>
      </c>
      <c r="C70" s="8">
        <v>3</v>
      </c>
      <c r="D70" s="8">
        <v>4</v>
      </c>
      <c r="E70" s="8">
        <v>6</v>
      </c>
      <c r="F70" s="8">
        <v>5</v>
      </c>
      <c r="G70" s="8">
        <v>2</v>
      </c>
      <c r="H70" s="8">
        <v>2</v>
      </c>
      <c r="I70" s="8">
        <v>3</v>
      </c>
      <c r="J70" s="8">
        <v>2</v>
      </c>
      <c r="K70" s="8">
        <v>4</v>
      </c>
      <c r="L70" s="8">
        <v>3</v>
      </c>
      <c r="M70" s="8"/>
      <c r="N70" s="14"/>
      <c r="O70" s="14"/>
      <c r="P70" s="3"/>
      <c r="Q70" s="3"/>
      <c r="R70" s="3"/>
      <c r="S70" s="3"/>
    </row>
    <row r="71" spans="1:19">
      <c r="A71" s="8" t="s">
        <v>16</v>
      </c>
      <c r="B71" s="8" t="s">
        <v>96</v>
      </c>
      <c r="C71" s="8">
        <v>1</v>
      </c>
      <c r="D71" s="8">
        <v>6</v>
      </c>
      <c r="E71" s="8">
        <v>5</v>
      </c>
      <c r="F71" s="8">
        <v>1</v>
      </c>
      <c r="G71" s="8">
        <v>4</v>
      </c>
      <c r="H71" s="8">
        <v>4</v>
      </c>
      <c r="I71" s="8">
        <v>4</v>
      </c>
      <c r="J71" s="8">
        <v>2</v>
      </c>
      <c r="K71" s="8">
        <v>2</v>
      </c>
      <c r="L71" s="8">
        <v>1</v>
      </c>
      <c r="M71" s="8"/>
      <c r="N71" s="14"/>
      <c r="O71" s="14"/>
      <c r="P71" s="3"/>
      <c r="Q71" s="3"/>
      <c r="R71" s="3"/>
      <c r="S71" s="3"/>
    </row>
    <row r="72" spans="1:19">
      <c r="A72" s="8" t="s">
        <v>22</v>
      </c>
      <c r="B72" s="8" t="s">
        <v>97</v>
      </c>
      <c r="C72" s="8">
        <v>5</v>
      </c>
      <c r="D72" s="8">
        <v>5</v>
      </c>
      <c r="E72" s="8">
        <v>2</v>
      </c>
      <c r="F72" s="8">
        <v>2</v>
      </c>
      <c r="G72" s="8">
        <v>5</v>
      </c>
      <c r="H72" s="8">
        <v>4</v>
      </c>
      <c r="I72" s="8">
        <v>4</v>
      </c>
      <c r="J72" s="8">
        <v>4</v>
      </c>
      <c r="K72" s="8">
        <v>2</v>
      </c>
      <c r="L72" s="8">
        <v>5</v>
      </c>
      <c r="M72" s="8"/>
      <c r="N72" s="14"/>
      <c r="O72" s="14"/>
      <c r="P72" s="3"/>
      <c r="Q72" s="3"/>
      <c r="R72" s="3"/>
      <c r="S72" s="3"/>
    </row>
    <row r="73" spans="1:19">
      <c r="A73" s="8" t="s">
        <v>12</v>
      </c>
      <c r="B73" s="8" t="s">
        <v>89</v>
      </c>
      <c r="C73" s="8">
        <v>3</v>
      </c>
      <c r="D73" s="8">
        <v>2</v>
      </c>
      <c r="E73" s="8">
        <v>1</v>
      </c>
      <c r="F73" s="8">
        <v>4</v>
      </c>
      <c r="G73" s="8">
        <v>2</v>
      </c>
      <c r="H73" s="8">
        <v>4</v>
      </c>
      <c r="I73" s="8">
        <v>1</v>
      </c>
      <c r="J73" s="8">
        <v>6</v>
      </c>
      <c r="K73" s="8">
        <v>1</v>
      </c>
      <c r="L73" s="8">
        <v>6</v>
      </c>
      <c r="M73" s="8"/>
      <c r="N73" s="14"/>
      <c r="O73" s="14"/>
      <c r="P73" s="3"/>
      <c r="Q73" s="3"/>
      <c r="R73" s="3"/>
      <c r="S73" s="3"/>
    </row>
    <row r="74" spans="1:19">
      <c r="A74" s="8" t="s">
        <v>25</v>
      </c>
      <c r="B74" s="8" t="s">
        <v>98</v>
      </c>
      <c r="C74" s="8">
        <v>6</v>
      </c>
      <c r="D74" s="8">
        <v>2</v>
      </c>
      <c r="E74" s="8">
        <v>3</v>
      </c>
      <c r="F74" s="8">
        <v>2</v>
      </c>
      <c r="G74" s="8">
        <v>6</v>
      </c>
      <c r="H74" s="8">
        <v>6</v>
      </c>
      <c r="I74" s="8">
        <v>2</v>
      </c>
      <c r="J74" s="8">
        <v>5</v>
      </c>
      <c r="K74" s="8">
        <v>2</v>
      </c>
      <c r="L74" s="8">
        <v>2</v>
      </c>
      <c r="M74" s="8"/>
      <c r="N74" s="14"/>
      <c r="O74" s="14"/>
      <c r="P74" s="3"/>
      <c r="Q74" s="3"/>
      <c r="R74" s="3"/>
      <c r="S74" s="3"/>
    </row>
    <row r="75" spans="1:19">
      <c r="A75" s="8" t="s">
        <v>12</v>
      </c>
      <c r="B75" s="8" t="s">
        <v>99</v>
      </c>
      <c r="C75" s="8">
        <v>6</v>
      </c>
      <c r="D75" s="8">
        <v>4</v>
      </c>
      <c r="E75" s="8">
        <v>5</v>
      </c>
      <c r="F75" s="8">
        <v>5</v>
      </c>
      <c r="G75" s="8">
        <v>4</v>
      </c>
      <c r="H75" s="8">
        <v>4</v>
      </c>
      <c r="I75" s="8">
        <v>3</v>
      </c>
      <c r="J75" s="8">
        <v>6</v>
      </c>
      <c r="K75" s="8">
        <v>4</v>
      </c>
      <c r="L75" s="8">
        <v>5</v>
      </c>
      <c r="M75" s="8"/>
      <c r="N75" s="14"/>
      <c r="O75" s="14"/>
      <c r="P75" s="3"/>
      <c r="Q75" s="3"/>
      <c r="R75" s="3"/>
      <c r="S75" s="3"/>
    </row>
    <row r="76" spans="1:19">
      <c r="A76" s="8" t="s">
        <v>37</v>
      </c>
      <c r="B76" s="8" t="s">
        <v>100</v>
      </c>
      <c r="C76" s="8">
        <v>6</v>
      </c>
      <c r="D76" s="8">
        <v>6</v>
      </c>
      <c r="E76" s="8">
        <v>2</v>
      </c>
      <c r="F76" s="8">
        <v>5</v>
      </c>
      <c r="G76" s="8">
        <v>4</v>
      </c>
      <c r="H76" s="8">
        <v>2</v>
      </c>
      <c r="I76" s="8">
        <v>2</v>
      </c>
      <c r="J76" s="8">
        <v>2</v>
      </c>
      <c r="K76" s="8">
        <v>4</v>
      </c>
      <c r="L76" s="8">
        <v>6</v>
      </c>
      <c r="M76" s="8"/>
      <c r="N76" s="14"/>
      <c r="O76" s="14"/>
      <c r="P76" s="3"/>
      <c r="Q76" s="3"/>
      <c r="R76" s="3"/>
      <c r="S76" s="3"/>
    </row>
    <row r="77" spans="1:19">
      <c r="A77" s="8" t="s">
        <v>37</v>
      </c>
      <c r="B77" s="8" t="s">
        <v>101</v>
      </c>
      <c r="C77" s="8">
        <v>2</v>
      </c>
      <c r="D77" s="8">
        <v>3</v>
      </c>
      <c r="E77" s="8">
        <v>3</v>
      </c>
      <c r="F77" s="8">
        <v>4</v>
      </c>
      <c r="G77" s="8">
        <v>2</v>
      </c>
      <c r="H77" s="8">
        <v>1</v>
      </c>
      <c r="I77" s="8">
        <v>2</v>
      </c>
      <c r="J77" s="8">
        <v>5</v>
      </c>
      <c r="K77" s="8">
        <v>1</v>
      </c>
      <c r="L77" s="8">
        <v>2</v>
      </c>
      <c r="M77" s="8"/>
      <c r="N77" s="14"/>
      <c r="O77" s="14"/>
      <c r="P77" s="3"/>
      <c r="Q77" s="3"/>
      <c r="R77" s="3"/>
      <c r="S77" s="3"/>
    </row>
    <row r="78" spans="1:19">
      <c r="A78" s="8" t="s">
        <v>102</v>
      </c>
      <c r="B78" s="8" t="s">
        <v>103</v>
      </c>
      <c r="C78" s="8">
        <v>1</v>
      </c>
      <c r="D78" s="8">
        <v>5</v>
      </c>
      <c r="E78" s="8">
        <v>1</v>
      </c>
      <c r="F78" s="8">
        <v>2</v>
      </c>
      <c r="G78" s="8">
        <v>2</v>
      </c>
      <c r="H78" s="8">
        <v>5</v>
      </c>
      <c r="I78" s="8">
        <v>3</v>
      </c>
      <c r="J78" s="8">
        <v>1</v>
      </c>
      <c r="K78" s="8">
        <v>1</v>
      </c>
      <c r="L78" s="8">
        <v>1</v>
      </c>
      <c r="M78" s="8"/>
      <c r="N78" s="14"/>
      <c r="O78" s="14"/>
      <c r="P78" s="3"/>
      <c r="Q78" s="3"/>
      <c r="R78" s="3"/>
      <c r="S78" s="3"/>
    </row>
    <row r="79" spans="1:19">
      <c r="A79" s="8" t="s">
        <v>104</v>
      </c>
      <c r="B79" s="8" t="s">
        <v>105</v>
      </c>
      <c r="C79" s="8">
        <v>1</v>
      </c>
      <c r="D79" s="8">
        <v>3</v>
      </c>
      <c r="E79" s="8">
        <v>2</v>
      </c>
      <c r="F79" s="8">
        <v>4</v>
      </c>
      <c r="G79" s="8">
        <v>5</v>
      </c>
      <c r="H79" s="8">
        <v>2</v>
      </c>
      <c r="I79" s="8">
        <v>5</v>
      </c>
      <c r="J79" s="8">
        <v>3</v>
      </c>
      <c r="K79" s="8">
        <v>2</v>
      </c>
      <c r="L79" s="8">
        <v>6</v>
      </c>
      <c r="M79" s="8"/>
      <c r="N79" s="14"/>
      <c r="O79" s="14"/>
      <c r="P79" s="3"/>
      <c r="Q79" s="3"/>
      <c r="R79" s="3"/>
      <c r="S79" s="3"/>
    </row>
    <row r="80" spans="1:19">
      <c r="A80" s="8" t="s">
        <v>37</v>
      </c>
      <c r="B80" s="8" t="s">
        <v>106</v>
      </c>
      <c r="C80" s="8">
        <v>2</v>
      </c>
      <c r="D80" s="8">
        <v>4</v>
      </c>
      <c r="E80" s="8">
        <v>5</v>
      </c>
      <c r="F80" s="8">
        <v>3</v>
      </c>
      <c r="G80" s="8">
        <v>2</v>
      </c>
      <c r="H80" s="8">
        <v>1</v>
      </c>
      <c r="I80" s="8">
        <v>4</v>
      </c>
      <c r="J80" s="8">
        <v>4</v>
      </c>
      <c r="K80" s="8">
        <v>4</v>
      </c>
      <c r="L80" s="8">
        <v>6</v>
      </c>
      <c r="M80" s="8"/>
      <c r="N80" s="14"/>
      <c r="O80" s="14"/>
      <c r="P80" s="3"/>
      <c r="Q80" s="3"/>
      <c r="R80" s="3"/>
      <c r="S80" s="3"/>
    </row>
    <row r="81" spans="1:19">
      <c r="A81" s="8" t="s">
        <v>107</v>
      </c>
      <c r="B81" s="8" t="s">
        <v>108</v>
      </c>
      <c r="C81" s="8">
        <v>1</v>
      </c>
      <c r="D81" s="8">
        <v>6</v>
      </c>
      <c r="E81" s="8">
        <v>4</v>
      </c>
      <c r="F81" s="8">
        <v>6</v>
      </c>
      <c r="G81" s="8">
        <v>5</v>
      </c>
      <c r="H81" s="8">
        <v>6</v>
      </c>
      <c r="I81" s="8">
        <v>4</v>
      </c>
      <c r="J81" s="8">
        <v>5</v>
      </c>
      <c r="K81" s="8">
        <v>3</v>
      </c>
      <c r="L81" s="8">
        <v>3</v>
      </c>
      <c r="M81" s="8"/>
      <c r="N81" s="14"/>
      <c r="O81" s="14"/>
      <c r="P81" s="3"/>
      <c r="Q81" s="3"/>
      <c r="R81" s="3"/>
      <c r="S81" s="3"/>
    </row>
    <row r="82" spans="1:19">
      <c r="A82" s="8" t="s">
        <v>109</v>
      </c>
      <c r="B82" s="8" t="s">
        <v>110</v>
      </c>
      <c r="C82" s="8">
        <v>3</v>
      </c>
      <c r="D82" s="8">
        <v>5</v>
      </c>
      <c r="E82" s="8">
        <v>5</v>
      </c>
      <c r="F82" s="8">
        <v>2</v>
      </c>
      <c r="G82" s="8">
        <v>2</v>
      </c>
      <c r="H82" s="8">
        <v>3</v>
      </c>
      <c r="I82" s="8">
        <v>1</v>
      </c>
      <c r="J82" s="8">
        <v>6</v>
      </c>
      <c r="K82" s="8">
        <v>1</v>
      </c>
      <c r="L82" s="8">
        <v>2</v>
      </c>
      <c r="M82" s="8"/>
      <c r="N82" s="14"/>
      <c r="O82" s="14"/>
      <c r="P82" s="3"/>
      <c r="Q82" s="3"/>
      <c r="R82" s="3"/>
      <c r="S82" s="3"/>
    </row>
    <row r="83" spans="1:19">
      <c r="A83" s="8" t="s">
        <v>37</v>
      </c>
      <c r="B83" s="8" t="s">
        <v>111</v>
      </c>
      <c r="C83" s="8">
        <v>6</v>
      </c>
      <c r="D83" s="8">
        <v>4</v>
      </c>
      <c r="E83" s="8">
        <v>1</v>
      </c>
      <c r="F83" s="8">
        <v>2</v>
      </c>
      <c r="G83" s="8">
        <v>2</v>
      </c>
      <c r="H83" s="8">
        <v>6</v>
      </c>
      <c r="I83" s="8">
        <v>1</v>
      </c>
      <c r="J83" s="8">
        <v>6</v>
      </c>
      <c r="K83" s="8">
        <v>4</v>
      </c>
      <c r="L83" s="8">
        <v>2</v>
      </c>
      <c r="M83" s="8"/>
      <c r="N83" s="14"/>
      <c r="O83" s="14"/>
      <c r="P83" s="3"/>
      <c r="Q83" s="3"/>
      <c r="R83" s="3"/>
      <c r="S83" s="3"/>
    </row>
    <row r="84" spans="1:19">
      <c r="A84" s="8" t="s">
        <v>112</v>
      </c>
      <c r="B84" s="8" t="s">
        <v>113</v>
      </c>
      <c r="C84" s="8">
        <v>5</v>
      </c>
      <c r="D84" s="8">
        <v>2</v>
      </c>
      <c r="E84" s="8">
        <v>4</v>
      </c>
      <c r="F84" s="8">
        <v>1</v>
      </c>
      <c r="G84" s="8">
        <v>4</v>
      </c>
      <c r="H84" s="8">
        <v>3</v>
      </c>
      <c r="I84" s="8">
        <v>4</v>
      </c>
      <c r="J84" s="8">
        <v>1</v>
      </c>
      <c r="K84" s="8">
        <v>5</v>
      </c>
      <c r="L84" s="8">
        <v>5</v>
      </c>
      <c r="M84" s="8"/>
      <c r="N84" s="14"/>
      <c r="O84" s="14"/>
      <c r="P84" s="3"/>
      <c r="Q84" s="3"/>
      <c r="R84" s="3"/>
      <c r="S84" s="3"/>
    </row>
    <row r="85" spans="1:19">
      <c r="A85" s="8" t="s">
        <v>10</v>
      </c>
      <c r="B85" s="8" t="s">
        <v>114</v>
      </c>
      <c r="C85" s="8">
        <v>1</v>
      </c>
      <c r="D85" s="8">
        <v>3</v>
      </c>
      <c r="E85" s="8">
        <v>5</v>
      </c>
      <c r="F85" s="8">
        <v>4</v>
      </c>
      <c r="G85" s="8">
        <v>4</v>
      </c>
      <c r="H85" s="8">
        <v>1</v>
      </c>
      <c r="I85" s="8">
        <v>2</v>
      </c>
      <c r="J85" s="8">
        <v>1</v>
      </c>
      <c r="K85" s="8">
        <v>2</v>
      </c>
      <c r="L85" s="8">
        <v>5</v>
      </c>
      <c r="M85" s="8"/>
      <c r="N85" s="14"/>
      <c r="O85" s="14"/>
      <c r="P85" s="3"/>
      <c r="Q85" s="3"/>
      <c r="R85" s="3"/>
      <c r="S85" s="3"/>
    </row>
    <row r="86" spans="1:19">
      <c r="A86" s="8" t="s">
        <v>64</v>
      </c>
      <c r="B86" s="8" t="s">
        <v>115</v>
      </c>
      <c r="C86" s="8">
        <v>1</v>
      </c>
      <c r="D86" s="8">
        <v>5</v>
      </c>
      <c r="E86" s="8">
        <v>5</v>
      </c>
      <c r="F86" s="8">
        <v>4</v>
      </c>
      <c r="G86" s="8">
        <v>2</v>
      </c>
      <c r="H86" s="8">
        <v>4</v>
      </c>
      <c r="I86" s="8">
        <v>5</v>
      </c>
      <c r="J86" s="8">
        <v>3</v>
      </c>
      <c r="K86" s="8">
        <v>6</v>
      </c>
      <c r="L86" s="8">
        <v>6</v>
      </c>
      <c r="M86" s="8"/>
      <c r="N86" s="14"/>
      <c r="O86" s="14"/>
      <c r="P86" s="3"/>
      <c r="Q86" s="3"/>
      <c r="R86" s="3"/>
      <c r="S86" s="3"/>
    </row>
    <row r="87" spans="1:19">
      <c r="A87" s="8" t="s">
        <v>10</v>
      </c>
      <c r="B87" s="8" t="s">
        <v>116</v>
      </c>
      <c r="C87" s="8">
        <v>6</v>
      </c>
      <c r="D87" s="8">
        <v>6</v>
      </c>
      <c r="E87" s="8">
        <v>3</v>
      </c>
      <c r="F87" s="8">
        <v>1</v>
      </c>
      <c r="G87" s="8">
        <v>1</v>
      </c>
      <c r="H87" s="8">
        <v>3</v>
      </c>
      <c r="I87" s="8">
        <v>2</v>
      </c>
      <c r="J87" s="8">
        <v>4</v>
      </c>
      <c r="K87" s="8">
        <v>1</v>
      </c>
      <c r="L87" s="8">
        <v>1</v>
      </c>
      <c r="M87" s="8"/>
      <c r="N87" s="14"/>
      <c r="O87" s="14"/>
      <c r="P87" s="3"/>
      <c r="Q87" s="3"/>
      <c r="R87" s="3"/>
      <c r="S87" s="3"/>
    </row>
    <row r="88" spans="1:19">
      <c r="A88" s="8" t="s">
        <v>3</v>
      </c>
      <c r="B88" s="8" t="s">
        <v>117</v>
      </c>
      <c r="C88" s="8">
        <v>4</v>
      </c>
      <c r="D88" s="8">
        <v>6</v>
      </c>
      <c r="E88" s="8">
        <v>2</v>
      </c>
      <c r="F88" s="8">
        <v>6</v>
      </c>
      <c r="G88" s="8">
        <v>5</v>
      </c>
      <c r="H88" s="8">
        <v>4</v>
      </c>
      <c r="I88" s="8">
        <v>1</v>
      </c>
      <c r="J88" s="8">
        <v>1</v>
      </c>
      <c r="K88" s="8">
        <v>5</v>
      </c>
      <c r="L88" s="8">
        <v>4</v>
      </c>
      <c r="M88" s="8"/>
      <c r="N88" s="14"/>
      <c r="O88" s="14"/>
      <c r="P88" s="3"/>
      <c r="Q88" s="3"/>
      <c r="R88" s="3"/>
      <c r="S88" s="3"/>
    </row>
    <row r="89" spans="1:19">
      <c r="A89" s="8" t="s">
        <v>3</v>
      </c>
      <c r="B89" s="8" t="s">
        <v>118</v>
      </c>
      <c r="C89" s="8">
        <v>4</v>
      </c>
      <c r="D89" s="8">
        <v>1</v>
      </c>
      <c r="E89" s="8">
        <v>1</v>
      </c>
      <c r="F89" s="8">
        <v>4</v>
      </c>
      <c r="G89" s="8">
        <v>4</v>
      </c>
      <c r="H89" s="8">
        <v>5</v>
      </c>
      <c r="I89" s="8">
        <v>4</v>
      </c>
      <c r="J89" s="8">
        <v>4</v>
      </c>
      <c r="K89" s="8">
        <v>6</v>
      </c>
      <c r="L89" s="8">
        <v>1</v>
      </c>
      <c r="M89" s="8"/>
      <c r="N89" s="14"/>
      <c r="O89" s="14"/>
      <c r="P89" s="3"/>
      <c r="Q89" s="3"/>
      <c r="R89" s="3"/>
      <c r="S89" s="3"/>
    </row>
    <row r="90" spans="1:19">
      <c r="A90" s="8" t="s">
        <v>37</v>
      </c>
      <c r="B90" s="8" t="s">
        <v>119</v>
      </c>
      <c r="C90" s="8">
        <v>2</v>
      </c>
      <c r="D90" s="8">
        <v>6</v>
      </c>
      <c r="E90" s="8">
        <v>6</v>
      </c>
      <c r="F90" s="8">
        <v>5</v>
      </c>
      <c r="G90" s="8">
        <v>1</v>
      </c>
      <c r="H90" s="8">
        <v>1</v>
      </c>
      <c r="I90" s="8">
        <v>5</v>
      </c>
      <c r="J90" s="8">
        <v>3</v>
      </c>
      <c r="K90" s="8">
        <v>4</v>
      </c>
      <c r="L90" s="8">
        <v>3</v>
      </c>
      <c r="M90" s="8"/>
      <c r="N90" s="14"/>
      <c r="O90" s="14"/>
      <c r="P90" s="3"/>
      <c r="Q90" s="3"/>
      <c r="R90" s="3"/>
      <c r="S90" s="3"/>
    </row>
    <row r="91" spans="1:19">
      <c r="A91" s="8" t="s">
        <v>37</v>
      </c>
      <c r="B91" s="8" t="s">
        <v>120</v>
      </c>
      <c r="C91" s="8">
        <v>4</v>
      </c>
      <c r="D91" s="8">
        <v>4</v>
      </c>
      <c r="E91" s="8">
        <v>1</v>
      </c>
      <c r="F91" s="8">
        <v>5</v>
      </c>
      <c r="G91" s="8">
        <v>6</v>
      </c>
      <c r="H91" s="8">
        <v>6</v>
      </c>
      <c r="I91" s="8">
        <v>5</v>
      </c>
      <c r="J91" s="8">
        <v>3</v>
      </c>
      <c r="K91" s="8">
        <v>1</v>
      </c>
      <c r="L91" s="8">
        <v>2</v>
      </c>
      <c r="M91" s="8"/>
      <c r="N91" s="14"/>
      <c r="O91" s="14"/>
      <c r="P91" s="3"/>
      <c r="Q91" s="3"/>
      <c r="R91" s="3"/>
      <c r="S91" s="3"/>
    </row>
    <row r="92" spans="1:19">
      <c r="A92" s="8" t="s">
        <v>20</v>
      </c>
      <c r="B92" s="8" t="s">
        <v>121</v>
      </c>
      <c r="C92" s="8">
        <v>3</v>
      </c>
      <c r="D92" s="8">
        <v>6</v>
      </c>
      <c r="E92" s="8">
        <v>2</v>
      </c>
      <c r="F92" s="8">
        <v>2</v>
      </c>
      <c r="G92" s="8">
        <v>1</v>
      </c>
      <c r="H92" s="8">
        <v>4</v>
      </c>
      <c r="I92" s="8">
        <v>1</v>
      </c>
      <c r="J92" s="8">
        <v>2</v>
      </c>
      <c r="K92" s="8">
        <v>2</v>
      </c>
      <c r="L92" s="8">
        <v>6</v>
      </c>
      <c r="M92" s="8"/>
      <c r="N92" s="14"/>
      <c r="O92" s="14"/>
      <c r="P92" s="3"/>
      <c r="Q92" s="3"/>
      <c r="R92" s="3"/>
      <c r="S92" s="3"/>
    </row>
    <row r="93" spans="1:19">
      <c r="A93" s="8" t="s">
        <v>12</v>
      </c>
      <c r="B93" s="8" t="s">
        <v>122</v>
      </c>
      <c r="C93" s="8">
        <v>5</v>
      </c>
      <c r="D93" s="8">
        <v>4</v>
      </c>
      <c r="E93" s="8">
        <v>5</v>
      </c>
      <c r="F93" s="8">
        <v>5</v>
      </c>
      <c r="G93" s="8">
        <v>1</v>
      </c>
      <c r="H93" s="8">
        <v>4</v>
      </c>
      <c r="I93" s="8">
        <v>6</v>
      </c>
      <c r="J93" s="8">
        <v>1</v>
      </c>
      <c r="K93" s="8">
        <v>6</v>
      </c>
      <c r="L93" s="8">
        <v>5</v>
      </c>
      <c r="M93" s="8"/>
      <c r="N93" s="14"/>
      <c r="O93" s="14"/>
      <c r="P93" s="3"/>
      <c r="Q93" s="3"/>
      <c r="R93" s="3"/>
      <c r="S93" s="3"/>
    </row>
    <row r="94" spans="1:19">
      <c r="A94" s="8" t="s">
        <v>20</v>
      </c>
      <c r="B94" s="8" t="s">
        <v>123</v>
      </c>
      <c r="C94" s="8">
        <v>4</v>
      </c>
      <c r="D94" s="8">
        <v>3</v>
      </c>
      <c r="E94" s="8">
        <v>3</v>
      </c>
      <c r="F94" s="8">
        <v>4</v>
      </c>
      <c r="G94" s="8">
        <v>4</v>
      </c>
      <c r="H94" s="8">
        <v>4</v>
      </c>
      <c r="I94" s="8">
        <v>1</v>
      </c>
      <c r="J94" s="8">
        <v>1</v>
      </c>
      <c r="K94" s="8">
        <v>1</v>
      </c>
      <c r="L94" s="8">
        <v>6</v>
      </c>
      <c r="M94" s="8"/>
      <c r="N94" s="14"/>
      <c r="O94" s="14"/>
      <c r="P94" s="3"/>
      <c r="Q94" s="3"/>
      <c r="R94" s="3"/>
      <c r="S94" s="3"/>
    </row>
    <row r="95" spans="1:19">
      <c r="A95" s="8" t="s">
        <v>124</v>
      </c>
      <c r="B95" s="8" t="s">
        <v>125</v>
      </c>
      <c r="C95" s="8">
        <v>1</v>
      </c>
      <c r="D95" s="8">
        <v>1</v>
      </c>
      <c r="E95" s="8">
        <v>6</v>
      </c>
      <c r="F95" s="8">
        <v>2</v>
      </c>
      <c r="G95" s="8">
        <v>6</v>
      </c>
      <c r="H95" s="8">
        <v>6</v>
      </c>
      <c r="I95" s="8">
        <v>1</v>
      </c>
      <c r="J95" s="8">
        <v>3</v>
      </c>
      <c r="K95" s="8">
        <v>6</v>
      </c>
      <c r="L95" s="8">
        <v>6</v>
      </c>
      <c r="M95" s="8"/>
      <c r="N95" s="14"/>
      <c r="O95" s="14"/>
      <c r="P95" s="3"/>
      <c r="Q95" s="3"/>
      <c r="R95" s="3"/>
      <c r="S95" s="3"/>
    </row>
    <row r="96" spans="1:19">
      <c r="A96" s="8" t="s">
        <v>126</v>
      </c>
      <c r="B96" s="8" t="s">
        <v>127</v>
      </c>
      <c r="C96" s="8">
        <v>2</v>
      </c>
      <c r="D96" s="8">
        <v>3</v>
      </c>
      <c r="E96" s="8">
        <v>4</v>
      </c>
      <c r="F96" s="8">
        <v>6</v>
      </c>
      <c r="G96" s="8">
        <v>2</v>
      </c>
      <c r="H96" s="8">
        <v>1</v>
      </c>
      <c r="I96" s="8">
        <v>5</v>
      </c>
      <c r="J96" s="8">
        <v>4</v>
      </c>
      <c r="K96" s="8">
        <v>5</v>
      </c>
      <c r="L96" s="8">
        <v>4</v>
      </c>
      <c r="M96" s="8"/>
      <c r="N96" s="14"/>
      <c r="O96" s="14"/>
      <c r="P96" s="3"/>
      <c r="Q96" s="3"/>
      <c r="R96" s="3"/>
      <c r="S96" s="3"/>
    </row>
    <row r="97" spans="1:19">
      <c r="A97" s="8" t="s">
        <v>8</v>
      </c>
      <c r="B97" s="8" t="s">
        <v>128</v>
      </c>
      <c r="C97" s="8">
        <v>5</v>
      </c>
      <c r="D97" s="8">
        <v>5</v>
      </c>
      <c r="E97" s="8">
        <v>2</v>
      </c>
      <c r="F97" s="8">
        <v>4</v>
      </c>
      <c r="G97" s="8">
        <v>1</v>
      </c>
      <c r="H97" s="8">
        <v>1</v>
      </c>
      <c r="I97" s="8">
        <v>6</v>
      </c>
      <c r="J97" s="8">
        <v>4</v>
      </c>
      <c r="K97" s="8">
        <v>5</v>
      </c>
      <c r="L97" s="8">
        <v>2</v>
      </c>
      <c r="M97" s="8"/>
      <c r="N97" s="14"/>
      <c r="O97" s="14"/>
      <c r="P97" s="3"/>
      <c r="Q97" s="3"/>
      <c r="R97" s="3"/>
      <c r="S97" s="3"/>
    </row>
    <row r="98" spans="1:19">
      <c r="A98" s="8" t="s">
        <v>129</v>
      </c>
      <c r="B98" s="8" t="s">
        <v>110</v>
      </c>
      <c r="C98" s="8">
        <v>2</v>
      </c>
      <c r="D98" s="8">
        <v>5</v>
      </c>
      <c r="E98" s="8">
        <v>6</v>
      </c>
      <c r="F98" s="8">
        <v>6</v>
      </c>
      <c r="G98" s="8">
        <v>4</v>
      </c>
      <c r="H98" s="8">
        <v>3</v>
      </c>
      <c r="I98" s="8">
        <v>5</v>
      </c>
      <c r="J98" s="8">
        <v>2</v>
      </c>
      <c r="K98" s="8">
        <v>3</v>
      </c>
      <c r="L98" s="8">
        <v>1</v>
      </c>
      <c r="M98" s="8"/>
      <c r="N98" s="14"/>
      <c r="O98" s="14"/>
      <c r="P98" s="3"/>
      <c r="Q98" s="3"/>
      <c r="R98" s="3"/>
      <c r="S98" s="3"/>
    </row>
    <row r="99" spans="1:19">
      <c r="A99" s="8" t="s">
        <v>22</v>
      </c>
      <c r="B99" s="8" t="s">
        <v>130</v>
      </c>
      <c r="C99" s="8">
        <v>6</v>
      </c>
      <c r="D99" s="8">
        <v>4</v>
      </c>
      <c r="E99" s="8">
        <v>3</v>
      </c>
      <c r="F99" s="8">
        <v>6</v>
      </c>
      <c r="G99" s="8">
        <v>5</v>
      </c>
      <c r="H99" s="8">
        <v>2</v>
      </c>
      <c r="I99" s="8">
        <v>6</v>
      </c>
      <c r="J99" s="8">
        <v>6</v>
      </c>
      <c r="K99" s="8">
        <v>1</v>
      </c>
      <c r="L99" s="8">
        <v>6</v>
      </c>
      <c r="M99" s="8"/>
      <c r="N99" s="14"/>
      <c r="O99" s="14"/>
      <c r="P99" s="3"/>
      <c r="Q99" s="3"/>
      <c r="R99" s="3"/>
      <c r="S99" s="3"/>
    </row>
    <row r="100" spans="1:19">
      <c r="A100" s="8" t="s">
        <v>131</v>
      </c>
      <c r="B100" s="8" t="s">
        <v>132</v>
      </c>
      <c r="C100" s="8">
        <v>4</v>
      </c>
      <c r="D100" s="8">
        <v>5</v>
      </c>
      <c r="E100" s="8">
        <v>2</v>
      </c>
      <c r="F100" s="8">
        <v>2</v>
      </c>
      <c r="G100" s="8">
        <v>4</v>
      </c>
      <c r="H100" s="8">
        <v>6</v>
      </c>
      <c r="I100" s="8">
        <v>6</v>
      </c>
      <c r="J100" s="8">
        <v>1</v>
      </c>
      <c r="K100" s="8">
        <v>3</v>
      </c>
      <c r="L100" s="8">
        <v>5</v>
      </c>
      <c r="M100" s="8"/>
      <c r="N100" s="14"/>
      <c r="O100" s="14"/>
      <c r="P100" s="3"/>
      <c r="Q100" s="3"/>
      <c r="R100" s="3"/>
      <c r="S100" s="3"/>
    </row>
    <row r="101" spans="1:19">
      <c r="A101" s="8" t="s">
        <v>10</v>
      </c>
      <c r="B101" s="8" t="s">
        <v>133</v>
      </c>
      <c r="C101" s="8">
        <v>6</v>
      </c>
      <c r="D101" s="8">
        <v>5</v>
      </c>
      <c r="E101" s="8">
        <v>5</v>
      </c>
      <c r="F101" s="8">
        <v>1</v>
      </c>
      <c r="G101" s="8">
        <v>6</v>
      </c>
      <c r="H101" s="8">
        <v>2</v>
      </c>
      <c r="I101" s="8">
        <v>5</v>
      </c>
      <c r="J101" s="8">
        <v>2</v>
      </c>
      <c r="K101" s="8">
        <v>6</v>
      </c>
      <c r="L101" s="8">
        <v>4</v>
      </c>
      <c r="M101" s="8"/>
      <c r="N101" s="14"/>
      <c r="O101" s="14"/>
      <c r="P101" s="3"/>
      <c r="Q101" s="3"/>
      <c r="R101" s="3"/>
      <c r="S101" s="3"/>
    </row>
    <row r="102" spans="1:19">
      <c r="A102" s="8" t="s">
        <v>134</v>
      </c>
      <c r="B102" s="8" t="s">
        <v>135</v>
      </c>
      <c r="C102" s="8">
        <v>3</v>
      </c>
      <c r="D102" s="8">
        <v>4</v>
      </c>
      <c r="E102" s="8">
        <v>1</v>
      </c>
      <c r="F102" s="8">
        <v>6</v>
      </c>
      <c r="G102" s="8">
        <v>4</v>
      </c>
      <c r="H102" s="8">
        <v>1</v>
      </c>
      <c r="I102" s="8">
        <v>3</v>
      </c>
      <c r="J102" s="8">
        <v>5</v>
      </c>
      <c r="K102" s="8">
        <v>5</v>
      </c>
      <c r="L102" s="8">
        <v>4</v>
      </c>
      <c r="M102" s="8"/>
      <c r="N102" s="14"/>
      <c r="O102" s="14"/>
      <c r="P102" s="3"/>
      <c r="Q102" s="3"/>
      <c r="R102" s="3"/>
      <c r="S102" s="3"/>
    </row>
    <row r="103" spans="1:19">
      <c r="A103" s="8" t="s">
        <v>14</v>
      </c>
      <c r="B103" s="8" t="s">
        <v>136</v>
      </c>
      <c r="C103" s="8">
        <v>1</v>
      </c>
      <c r="D103" s="8">
        <v>5</v>
      </c>
      <c r="E103" s="8">
        <v>2</v>
      </c>
      <c r="F103" s="8">
        <v>1</v>
      </c>
      <c r="G103" s="8">
        <v>1</v>
      </c>
      <c r="H103" s="8">
        <v>1</v>
      </c>
      <c r="I103" s="8">
        <v>3</v>
      </c>
      <c r="J103" s="8">
        <v>3</v>
      </c>
      <c r="K103" s="8">
        <v>2</v>
      </c>
      <c r="L103" s="8">
        <v>6</v>
      </c>
      <c r="M103" s="8"/>
      <c r="N103" s="14"/>
      <c r="O103" s="14"/>
      <c r="P103" s="3"/>
      <c r="Q103" s="3"/>
      <c r="R103" s="3"/>
      <c r="S103" s="3"/>
    </row>
    <row r="104" spans="1:19">
      <c r="A104" s="8" t="s">
        <v>18</v>
      </c>
      <c r="B104" s="8" t="s">
        <v>137</v>
      </c>
      <c r="C104" s="8">
        <v>4</v>
      </c>
      <c r="D104" s="8">
        <v>2</v>
      </c>
      <c r="E104" s="8">
        <v>3</v>
      </c>
      <c r="F104" s="8">
        <v>2</v>
      </c>
      <c r="G104" s="8">
        <v>2</v>
      </c>
      <c r="H104" s="8">
        <v>2</v>
      </c>
      <c r="I104" s="8">
        <v>6</v>
      </c>
      <c r="J104" s="8">
        <v>6</v>
      </c>
      <c r="K104" s="8">
        <v>6</v>
      </c>
      <c r="L104" s="8">
        <v>4</v>
      </c>
      <c r="M104" s="8"/>
      <c r="N104" s="14"/>
      <c r="O104" s="14"/>
      <c r="P104" s="3"/>
      <c r="Q104" s="3"/>
      <c r="R104" s="3"/>
      <c r="S104" s="3"/>
    </row>
    <row r="105" spans="1:19">
      <c r="A105" s="8" t="s">
        <v>22</v>
      </c>
      <c r="B105" s="8" t="s">
        <v>138</v>
      </c>
      <c r="C105" s="8">
        <v>2</v>
      </c>
      <c r="D105" s="8">
        <v>4</v>
      </c>
      <c r="E105" s="8">
        <v>1</v>
      </c>
      <c r="F105" s="8">
        <v>1</v>
      </c>
      <c r="G105" s="8">
        <v>3</v>
      </c>
      <c r="H105" s="8">
        <v>4</v>
      </c>
      <c r="I105" s="8">
        <v>5</v>
      </c>
      <c r="J105" s="8">
        <v>5</v>
      </c>
      <c r="K105" s="8">
        <v>2</v>
      </c>
      <c r="L105" s="8">
        <v>2</v>
      </c>
      <c r="M105" s="8"/>
      <c r="N105" s="14"/>
      <c r="O105" s="14"/>
      <c r="P105" s="3"/>
      <c r="Q105" s="3"/>
      <c r="R105" s="3"/>
      <c r="S105" s="3"/>
    </row>
    <row r="106" spans="1:19">
      <c r="A106" s="8" t="s">
        <v>25</v>
      </c>
      <c r="B106" s="8" t="s">
        <v>139</v>
      </c>
      <c r="C106" s="8">
        <v>3</v>
      </c>
      <c r="D106" s="8">
        <v>6</v>
      </c>
      <c r="E106" s="8">
        <v>2</v>
      </c>
      <c r="F106" s="8">
        <v>5</v>
      </c>
      <c r="G106" s="8">
        <v>6</v>
      </c>
      <c r="H106" s="8">
        <v>4</v>
      </c>
      <c r="I106" s="8">
        <v>5</v>
      </c>
      <c r="J106" s="8">
        <v>5</v>
      </c>
      <c r="K106" s="8">
        <v>3</v>
      </c>
      <c r="L106" s="8">
        <v>3</v>
      </c>
      <c r="M106" s="8"/>
      <c r="N106" s="14"/>
      <c r="O106" s="14"/>
      <c r="P106" s="3"/>
      <c r="Q106" s="3"/>
      <c r="R106" s="3"/>
      <c r="S106" s="3"/>
    </row>
    <row r="107" spans="1:19">
      <c r="A107" s="8" t="s">
        <v>140</v>
      </c>
      <c r="B107" s="8" t="s">
        <v>141</v>
      </c>
      <c r="C107" s="8">
        <v>1</v>
      </c>
      <c r="D107" s="8">
        <v>3</v>
      </c>
      <c r="E107" s="8">
        <v>1</v>
      </c>
      <c r="F107" s="8">
        <v>6</v>
      </c>
      <c r="G107" s="8">
        <v>4</v>
      </c>
      <c r="H107" s="8">
        <v>4</v>
      </c>
      <c r="I107" s="8">
        <v>1</v>
      </c>
      <c r="J107" s="8">
        <v>5</v>
      </c>
      <c r="K107" s="8">
        <v>1</v>
      </c>
      <c r="L107" s="8">
        <v>2</v>
      </c>
      <c r="M107" s="8"/>
      <c r="N107" s="14"/>
      <c r="O107" s="14"/>
      <c r="P107" s="3"/>
      <c r="Q107" s="3"/>
      <c r="R107" s="3"/>
      <c r="S107" s="3"/>
    </row>
    <row r="108" spans="1:19">
      <c r="A108" s="8" t="s">
        <v>37</v>
      </c>
      <c r="B108" s="8" t="s">
        <v>142</v>
      </c>
      <c r="C108" s="8">
        <v>1</v>
      </c>
      <c r="D108" s="8">
        <v>4</v>
      </c>
      <c r="E108" s="8">
        <v>6</v>
      </c>
      <c r="F108" s="8">
        <v>5</v>
      </c>
      <c r="G108" s="8">
        <v>3</v>
      </c>
      <c r="H108" s="8">
        <v>4</v>
      </c>
      <c r="I108" s="8">
        <v>3</v>
      </c>
      <c r="J108" s="8">
        <v>2</v>
      </c>
      <c r="K108" s="8">
        <v>6</v>
      </c>
      <c r="L108" s="8">
        <v>1</v>
      </c>
      <c r="M108" s="8"/>
      <c r="N108" s="14"/>
      <c r="O108" s="14"/>
      <c r="P108" s="3"/>
      <c r="Q108" s="3"/>
      <c r="R108" s="3"/>
      <c r="S108" s="3"/>
    </row>
    <row r="109" spans="1:19">
      <c r="A109" s="8" t="s">
        <v>22</v>
      </c>
      <c r="B109" s="8" t="s">
        <v>143</v>
      </c>
      <c r="C109" s="8">
        <v>5</v>
      </c>
      <c r="D109" s="8">
        <v>5</v>
      </c>
      <c r="E109" s="8">
        <v>1</v>
      </c>
      <c r="F109" s="8">
        <v>4</v>
      </c>
      <c r="G109" s="8">
        <v>6</v>
      </c>
      <c r="H109" s="8">
        <v>3</v>
      </c>
      <c r="I109" s="8">
        <v>3</v>
      </c>
      <c r="J109" s="8">
        <v>5</v>
      </c>
      <c r="K109" s="8">
        <v>6</v>
      </c>
      <c r="L109" s="8">
        <v>2</v>
      </c>
      <c r="M109" s="8"/>
      <c r="N109" s="14"/>
      <c r="O109" s="14"/>
      <c r="P109" s="3"/>
      <c r="Q109" s="3"/>
      <c r="R109" s="3"/>
      <c r="S109" s="3"/>
    </row>
    <row r="110" spans="1:19">
      <c r="A110" s="8" t="s">
        <v>22</v>
      </c>
      <c r="B110" s="8" t="s">
        <v>144</v>
      </c>
      <c r="C110" s="8">
        <v>5</v>
      </c>
      <c r="D110" s="8">
        <v>5</v>
      </c>
      <c r="E110" s="8">
        <v>2</v>
      </c>
      <c r="F110" s="8">
        <v>3</v>
      </c>
      <c r="G110" s="8">
        <v>5</v>
      </c>
      <c r="H110" s="8">
        <v>6</v>
      </c>
      <c r="I110" s="8">
        <v>5</v>
      </c>
      <c r="J110" s="8">
        <v>5</v>
      </c>
      <c r="K110" s="8">
        <v>6</v>
      </c>
      <c r="L110" s="8">
        <v>2</v>
      </c>
      <c r="M110" s="8"/>
      <c r="N110" s="14"/>
      <c r="O110" s="14"/>
      <c r="P110" s="3"/>
      <c r="Q110" s="3"/>
      <c r="R110" s="3"/>
      <c r="S110" s="3"/>
    </row>
    <row r="111" spans="1:19">
      <c r="A111" s="8" t="s">
        <v>3</v>
      </c>
      <c r="B111" s="8" t="s">
        <v>145</v>
      </c>
      <c r="C111" s="8">
        <v>4</v>
      </c>
      <c r="D111" s="8">
        <v>5</v>
      </c>
      <c r="E111" s="8">
        <v>6</v>
      </c>
      <c r="F111" s="8">
        <v>3</v>
      </c>
      <c r="G111" s="8">
        <v>5</v>
      </c>
      <c r="H111" s="8">
        <v>3</v>
      </c>
      <c r="I111" s="8">
        <v>5</v>
      </c>
      <c r="J111" s="8">
        <v>5</v>
      </c>
      <c r="K111" s="8">
        <v>5</v>
      </c>
      <c r="L111" s="8">
        <v>4</v>
      </c>
      <c r="M111" s="8"/>
      <c r="N111" s="14"/>
      <c r="O111" s="14"/>
      <c r="P111" s="3"/>
      <c r="Q111" s="3"/>
      <c r="R111" s="3"/>
      <c r="S111" s="3"/>
    </row>
    <row r="112" spans="1:19">
      <c r="A112" s="8" t="s">
        <v>3</v>
      </c>
      <c r="B112" s="8" t="s">
        <v>146</v>
      </c>
      <c r="C112" s="8">
        <v>2</v>
      </c>
      <c r="D112" s="8">
        <v>6</v>
      </c>
      <c r="E112" s="8">
        <v>2</v>
      </c>
      <c r="F112" s="8">
        <v>4</v>
      </c>
      <c r="G112" s="8">
        <v>5</v>
      </c>
      <c r="H112" s="8">
        <v>3</v>
      </c>
      <c r="I112" s="8">
        <v>5</v>
      </c>
      <c r="J112" s="8">
        <v>5</v>
      </c>
      <c r="K112" s="8">
        <v>3</v>
      </c>
      <c r="L112" s="8">
        <v>3</v>
      </c>
      <c r="M112" s="8"/>
      <c r="N112" s="14"/>
      <c r="O112" s="14"/>
      <c r="P112" s="3"/>
      <c r="Q112" s="3"/>
      <c r="R112" s="3"/>
      <c r="S112" s="3"/>
    </row>
    <row r="113" spans="1:19">
      <c r="A113" s="8" t="s">
        <v>22</v>
      </c>
      <c r="B113" s="8" t="s">
        <v>147</v>
      </c>
      <c r="C113" s="8">
        <v>1</v>
      </c>
      <c r="D113" s="8">
        <v>2</v>
      </c>
      <c r="E113" s="8">
        <v>3</v>
      </c>
      <c r="F113" s="8">
        <v>3</v>
      </c>
      <c r="G113" s="8">
        <v>4</v>
      </c>
      <c r="H113" s="8">
        <v>3</v>
      </c>
      <c r="I113" s="8">
        <v>4</v>
      </c>
      <c r="J113" s="8">
        <v>4</v>
      </c>
      <c r="K113" s="8">
        <v>6</v>
      </c>
      <c r="L113" s="8">
        <v>3</v>
      </c>
      <c r="M113" s="8"/>
      <c r="N113" s="14"/>
      <c r="O113" s="14"/>
      <c r="P113" s="3"/>
      <c r="Q113" s="3"/>
      <c r="R113" s="3"/>
      <c r="S113" s="3"/>
    </row>
    <row r="114" spans="1:19">
      <c r="A114" s="8" t="s">
        <v>20</v>
      </c>
      <c r="B114" s="8" t="s">
        <v>148</v>
      </c>
      <c r="C114" s="8">
        <v>3</v>
      </c>
      <c r="D114" s="8">
        <v>1</v>
      </c>
      <c r="E114" s="8">
        <v>4</v>
      </c>
      <c r="F114" s="8">
        <v>4</v>
      </c>
      <c r="G114" s="8">
        <v>3</v>
      </c>
      <c r="H114" s="8">
        <v>5</v>
      </c>
      <c r="I114" s="8">
        <v>5</v>
      </c>
      <c r="J114" s="8">
        <v>1</v>
      </c>
      <c r="K114" s="8">
        <v>3</v>
      </c>
      <c r="L114" s="8">
        <v>1</v>
      </c>
      <c r="M114" s="8"/>
      <c r="N114" s="14"/>
      <c r="O114" s="14"/>
      <c r="P114" s="3"/>
      <c r="Q114" s="3"/>
      <c r="R114" s="3"/>
      <c r="S114" s="3"/>
    </row>
    <row r="115" spans="1:19">
      <c r="A115" s="8" t="s">
        <v>10</v>
      </c>
      <c r="B115" s="8" t="s">
        <v>149</v>
      </c>
      <c r="C115" s="8">
        <v>3</v>
      </c>
      <c r="D115" s="8">
        <v>2</v>
      </c>
      <c r="E115" s="8">
        <v>3</v>
      </c>
      <c r="F115" s="8">
        <v>6</v>
      </c>
      <c r="G115" s="8">
        <v>3</v>
      </c>
      <c r="H115" s="8">
        <v>4</v>
      </c>
      <c r="I115" s="8">
        <v>4</v>
      </c>
      <c r="J115" s="8">
        <v>4</v>
      </c>
      <c r="K115" s="8">
        <v>1</v>
      </c>
      <c r="L115" s="8">
        <v>4</v>
      </c>
      <c r="M115" s="8"/>
      <c r="N115" s="14"/>
      <c r="O115" s="14"/>
      <c r="P115" s="3"/>
      <c r="Q115" s="3"/>
      <c r="R115" s="3"/>
      <c r="S115" s="3"/>
    </row>
    <row r="116" spans="1:19">
      <c r="A116" s="8" t="s">
        <v>150</v>
      </c>
      <c r="B116" s="8" t="s">
        <v>39</v>
      </c>
      <c r="C116" s="8">
        <v>1</v>
      </c>
      <c r="D116" s="8">
        <v>3</v>
      </c>
      <c r="E116" s="8">
        <v>6</v>
      </c>
      <c r="F116" s="8">
        <v>1</v>
      </c>
      <c r="G116" s="8">
        <v>1</v>
      </c>
      <c r="H116" s="8">
        <v>5</v>
      </c>
      <c r="I116" s="8">
        <v>1</v>
      </c>
      <c r="J116" s="8">
        <v>5</v>
      </c>
      <c r="K116" s="8">
        <v>3</v>
      </c>
      <c r="L116" s="8">
        <v>1</v>
      </c>
      <c r="M116" s="8"/>
      <c r="N116" s="14"/>
      <c r="O116" s="14"/>
      <c r="P116" s="3"/>
      <c r="Q116" s="3"/>
      <c r="R116" s="3"/>
      <c r="S116" s="3"/>
    </row>
    <row r="117" spans="1:19">
      <c r="A117" s="8" t="s">
        <v>8</v>
      </c>
      <c r="B117" s="8" t="s">
        <v>151</v>
      </c>
      <c r="C117" s="8">
        <v>5</v>
      </c>
      <c r="D117" s="8">
        <v>3</v>
      </c>
      <c r="E117" s="8">
        <v>2</v>
      </c>
      <c r="F117" s="8">
        <v>3</v>
      </c>
      <c r="G117" s="8">
        <v>2</v>
      </c>
      <c r="H117" s="8">
        <v>3</v>
      </c>
      <c r="I117" s="8">
        <v>3</v>
      </c>
      <c r="J117" s="8">
        <v>6</v>
      </c>
      <c r="K117" s="8">
        <v>6</v>
      </c>
      <c r="L117" s="8">
        <v>6</v>
      </c>
      <c r="M117" s="8"/>
      <c r="N117" s="14"/>
      <c r="O117" s="14"/>
      <c r="P117" s="3"/>
      <c r="Q117" s="3"/>
      <c r="R117" s="3"/>
      <c r="S117" s="3"/>
    </row>
    <row r="118" spans="1:19">
      <c r="A118" s="8" t="s">
        <v>20</v>
      </c>
      <c r="B118" s="8" t="s">
        <v>152</v>
      </c>
      <c r="C118" s="8">
        <v>4</v>
      </c>
      <c r="D118" s="8">
        <v>1</v>
      </c>
      <c r="E118" s="8">
        <v>6</v>
      </c>
      <c r="F118" s="8">
        <v>5</v>
      </c>
      <c r="G118" s="8">
        <v>6</v>
      </c>
      <c r="H118" s="8">
        <v>5</v>
      </c>
      <c r="I118" s="8">
        <v>4</v>
      </c>
      <c r="J118" s="8">
        <v>6</v>
      </c>
      <c r="K118" s="8">
        <v>2</v>
      </c>
      <c r="L118" s="8">
        <v>3</v>
      </c>
      <c r="M118" s="8"/>
      <c r="N118" s="14"/>
      <c r="O118" s="14"/>
      <c r="P118" s="3"/>
      <c r="Q118" s="3"/>
      <c r="R118" s="3"/>
      <c r="S118" s="3"/>
    </row>
    <row r="119" spans="1:19">
      <c r="A119" s="8" t="s">
        <v>3</v>
      </c>
      <c r="B119" s="8" t="s">
        <v>153</v>
      </c>
      <c r="C119" s="8">
        <v>1</v>
      </c>
      <c r="D119" s="8">
        <v>1</v>
      </c>
      <c r="E119" s="8">
        <v>3</v>
      </c>
      <c r="F119" s="8">
        <v>4</v>
      </c>
      <c r="G119" s="8">
        <v>4</v>
      </c>
      <c r="H119" s="8">
        <v>5</v>
      </c>
      <c r="I119" s="8">
        <v>2</v>
      </c>
      <c r="J119" s="8">
        <v>3</v>
      </c>
      <c r="K119" s="8">
        <v>2</v>
      </c>
      <c r="L119" s="8">
        <v>4</v>
      </c>
      <c r="M119" s="8"/>
      <c r="N119" s="14"/>
      <c r="O119" s="14"/>
      <c r="P119" s="3"/>
      <c r="Q119" s="3"/>
      <c r="R119" s="3"/>
      <c r="S119" s="3"/>
    </row>
    <row r="120" spans="1:19">
      <c r="A120" s="8" t="s">
        <v>154</v>
      </c>
      <c r="B120" s="8" t="s">
        <v>155</v>
      </c>
      <c r="C120" s="8">
        <v>4</v>
      </c>
      <c r="D120" s="8">
        <v>4</v>
      </c>
      <c r="E120" s="8">
        <v>5</v>
      </c>
      <c r="F120" s="8">
        <v>1</v>
      </c>
      <c r="G120" s="8">
        <v>5</v>
      </c>
      <c r="H120" s="8">
        <v>6</v>
      </c>
      <c r="I120" s="8">
        <v>4</v>
      </c>
      <c r="J120" s="8">
        <v>1</v>
      </c>
      <c r="K120" s="8">
        <v>1</v>
      </c>
      <c r="L120" s="8">
        <v>3</v>
      </c>
      <c r="M120" s="8"/>
      <c r="N120" s="14"/>
      <c r="O120" s="14"/>
      <c r="P120" s="3"/>
      <c r="Q120" s="3"/>
      <c r="R120" s="3"/>
      <c r="S120" s="3"/>
    </row>
    <row r="121" spans="1:19">
      <c r="A121" s="8" t="s">
        <v>25</v>
      </c>
      <c r="B121" s="8" t="s">
        <v>156</v>
      </c>
      <c r="C121" s="8">
        <v>2</v>
      </c>
      <c r="D121" s="8">
        <v>2</v>
      </c>
      <c r="E121" s="8">
        <v>6</v>
      </c>
      <c r="F121" s="8">
        <v>3</v>
      </c>
      <c r="G121" s="8">
        <v>4</v>
      </c>
      <c r="H121" s="8">
        <v>6</v>
      </c>
      <c r="I121" s="8">
        <v>5</v>
      </c>
      <c r="J121" s="8">
        <v>6</v>
      </c>
      <c r="K121" s="8">
        <v>2</v>
      </c>
      <c r="L121" s="8">
        <v>2</v>
      </c>
      <c r="M121" s="8"/>
      <c r="N121" s="14"/>
      <c r="O121" s="14"/>
      <c r="P121" s="3"/>
      <c r="Q121" s="3"/>
      <c r="R121" s="3"/>
      <c r="S121" s="3"/>
    </row>
    <row r="122" spans="1:19">
      <c r="A122" s="8" t="s">
        <v>157</v>
      </c>
      <c r="B122" s="8" t="s">
        <v>158</v>
      </c>
      <c r="C122" s="8">
        <v>2</v>
      </c>
      <c r="D122" s="8">
        <v>3</v>
      </c>
      <c r="E122" s="8">
        <v>3</v>
      </c>
      <c r="F122" s="8">
        <v>1</v>
      </c>
      <c r="G122" s="8">
        <v>6</v>
      </c>
      <c r="H122" s="8">
        <v>2</v>
      </c>
      <c r="I122" s="8">
        <v>4</v>
      </c>
      <c r="J122" s="8">
        <v>2</v>
      </c>
      <c r="K122" s="8">
        <v>3</v>
      </c>
      <c r="L122" s="8">
        <v>4</v>
      </c>
      <c r="M122" s="8"/>
      <c r="N122" s="14"/>
      <c r="O122" s="14"/>
      <c r="P122" s="3"/>
      <c r="Q122" s="3"/>
      <c r="R122" s="3"/>
      <c r="S122" s="3"/>
    </row>
    <row r="123" spans="1:19">
      <c r="A123" s="8" t="s">
        <v>3</v>
      </c>
      <c r="B123" s="8" t="s">
        <v>159</v>
      </c>
      <c r="C123" s="8">
        <v>4</v>
      </c>
      <c r="D123" s="8">
        <v>5</v>
      </c>
      <c r="E123" s="8">
        <v>4</v>
      </c>
      <c r="F123" s="8">
        <v>3</v>
      </c>
      <c r="G123" s="8">
        <v>5</v>
      </c>
      <c r="H123" s="8">
        <v>2</v>
      </c>
      <c r="I123" s="8">
        <v>4</v>
      </c>
      <c r="J123" s="8">
        <v>1</v>
      </c>
      <c r="K123" s="8">
        <v>3</v>
      </c>
      <c r="L123" s="8">
        <v>1</v>
      </c>
      <c r="M123" s="8"/>
      <c r="N123" s="14"/>
      <c r="O123" s="14"/>
      <c r="P123" s="3"/>
      <c r="Q123" s="3"/>
      <c r="R123" s="3"/>
      <c r="S123" s="3"/>
    </row>
    <row r="124" spans="1:19">
      <c r="A124" s="8" t="s">
        <v>160</v>
      </c>
      <c r="B124" s="8" t="s">
        <v>161</v>
      </c>
      <c r="C124" s="8">
        <v>4</v>
      </c>
      <c r="D124" s="8">
        <v>6</v>
      </c>
      <c r="E124" s="8">
        <v>1</v>
      </c>
      <c r="F124" s="8">
        <v>4</v>
      </c>
      <c r="G124" s="8">
        <v>3</v>
      </c>
      <c r="H124" s="8">
        <v>3</v>
      </c>
      <c r="I124" s="8">
        <v>3</v>
      </c>
      <c r="J124" s="8">
        <v>4</v>
      </c>
      <c r="K124" s="8">
        <v>5</v>
      </c>
      <c r="L124" s="8">
        <v>1</v>
      </c>
      <c r="M124" s="8"/>
      <c r="N124" s="14"/>
      <c r="O124" s="14"/>
      <c r="P124" s="3"/>
      <c r="Q124" s="3"/>
      <c r="R124" s="3"/>
      <c r="S124" s="3"/>
    </row>
    <row r="125" spans="1:19">
      <c r="A125" s="8" t="s">
        <v>18</v>
      </c>
      <c r="B125" s="8" t="s">
        <v>162</v>
      </c>
      <c r="C125" s="8">
        <v>4</v>
      </c>
      <c r="D125" s="8">
        <v>6</v>
      </c>
      <c r="E125" s="8">
        <v>4</v>
      </c>
      <c r="F125" s="8">
        <v>6</v>
      </c>
      <c r="G125" s="8">
        <v>2</v>
      </c>
      <c r="H125" s="8">
        <v>6</v>
      </c>
      <c r="I125" s="8">
        <v>6</v>
      </c>
      <c r="J125" s="8">
        <v>5</v>
      </c>
      <c r="K125" s="8">
        <v>4</v>
      </c>
      <c r="L125" s="8">
        <v>3</v>
      </c>
      <c r="M125" s="8"/>
      <c r="N125" s="14"/>
      <c r="O125" s="14"/>
      <c r="P125" s="3"/>
      <c r="Q125" s="3"/>
      <c r="R125" s="3"/>
      <c r="S125" s="3"/>
    </row>
    <row r="126" spans="1:19">
      <c r="A126" s="8" t="s">
        <v>8</v>
      </c>
      <c r="B126" s="8" t="s">
        <v>163</v>
      </c>
      <c r="C126" s="8">
        <v>2</v>
      </c>
      <c r="D126" s="8">
        <v>2</v>
      </c>
      <c r="E126" s="8">
        <v>2</v>
      </c>
      <c r="F126" s="8">
        <v>4</v>
      </c>
      <c r="G126" s="8">
        <v>1</v>
      </c>
      <c r="H126" s="8">
        <v>3</v>
      </c>
      <c r="I126" s="8">
        <v>5</v>
      </c>
      <c r="J126" s="8">
        <v>6</v>
      </c>
      <c r="K126" s="8">
        <v>6</v>
      </c>
      <c r="L126" s="8">
        <v>1</v>
      </c>
      <c r="M126" s="8"/>
      <c r="N126" s="14"/>
      <c r="O126" s="14"/>
      <c r="P126" s="3"/>
      <c r="Q126" s="3"/>
      <c r="R126" s="3"/>
      <c r="S126" s="3"/>
    </row>
    <row r="127" spans="1:19">
      <c r="A127" s="8" t="s">
        <v>104</v>
      </c>
      <c r="B127" s="8" t="s">
        <v>164</v>
      </c>
      <c r="C127" s="8">
        <v>2</v>
      </c>
      <c r="D127" s="8">
        <v>3</v>
      </c>
      <c r="E127" s="8">
        <v>3</v>
      </c>
      <c r="F127" s="8">
        <v>2</v>
      </c>
      <c r="G127" s="8">
        <v>5</v>
      </c>
      <c r="H127" s="8">
        <v>4</v>
      </c>
      <c r="I127" s="8">
        <v>2</v>
      </c>
      <c r="J127" s="8">
        <v>4</v>
      </c>
      <c r="K127" s="8">
        <v>2</v>
      </c>
      <c r="L127" s="8">
        <v>1</v>
      </c>
      <c r="M127" s="8"/>
      <c r="N127" s="14"/>
      <c r="O127" s="14"/>
      <c r="P127" s="3"/>
      <c r="Q127" s="3"/>
      <c r="R127" s="3"/>
      <c r="S127" s="3"/>
    </row>
    <row r="128" spans="1:19">
      <c r="A128" s="8" t="s">
        <v>165</v>
      </c>
      <c r="B128" s="8" t="s">
        <v>166</v>
      </c>
      <c r="C128" s="8">
        <v>3</v>
      </c>
      <c r="D128" s="8">
        <v>2</v>
      </c>
      <c r="E128" s="8">
        <v>5</v>
      </c>
      <c r="F128" s="8">
        <v>6</v>
      </c>
      <c r="G128" s="8">
        <v>1</v>
      </c>
      <c r="H128" s="8">
        <v>2</v>
      </c>
      <c r="I128" s="8">
        <v>4</v>
      </c>
      <c r="J128" s="8">
        <v>5</v>
      </c>
      <c r="K128" s="8">
        <v>6</v>
      </c>
      <c r="L128" s="8">
        <v>4</v>
      </c>
      <c r="M128" s="8"/>
      <c r="N128" s="14"/>
      <c r="O128" s="14"/>
      <c r="P128" s="3"/>
      <c r="Q128" s="3"/>
      <c r="R128" s="3"/>
      <c r="S128" s="3"/>
    </row>
    <row r="130" spans="1:13">
      <c r="A130" s="25" t="s">
        <v>252</v>
      </c>
      <c r="B130" s="2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5"/>
    </row>
  </sheetData>
  <mergeCells count="1">
    <mergeCell ref="A130:B13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D7" sqref="D7"/>
    </sheetView>
  </sheetViews>
  <sheetFormatPr defaultRowHeight="15"/>
  <cols>
    <col min="2" max="2" width="15.85546875" customWidth="1"/>
    <col min="3" max="3" width="14.28515625" bestFit="1" customWidth="1"/>
  </cols>
  <sheetData>
    <row r="1" spans="1:4" s="1" customFormat="1">
      <c r="A1" s="10" t="s">
        <v>196</v>
      </c>
      <c r="B1" s="10" t="s">
        <v>197</v>
      </c>
      <c r="C1" s="10" t="s">
        <v>198</v>
      </c>
      <c r="D1" s="10" t="s">
        <v>199</v>
      </c>
    </row>
    <row r="2" spans="1:4">
      <c r="A2" s="8" t="s">
        <v>200</v>
      </c>
      <c r="B2" s="8">
        <v>0.55000000000000004</v>
      </c>
      <c r="C2" s="8">
        <v>17.989999999999998</v>
      </c>
      <c r="D2" s="8"/>
    </row>
    <row r="3" spans="1:4">
      <c r="A3" s="8" t="s">
        <v>201</v>
      </c>
      <c r="B3" s="8">
        <v>2</v>
      </c>
      <c r="C3" s="8">
        <v>3</v>
      </c>
      <c r="D3" s="14"/>
    </row>
    <row r="4" spans="1:4">
      <c r="A4" s="8" t="s">
        <v>202</v>
      </c>
      <c r="B4" s="8">
        <v>0.25</v>
      </c>
      <c r="C4" s="8">
        <v>24.99</v>
      </c>
      <c r="D4" s="14"/>
    </row>
    <row r="5" spans="1:4">
      <c r="A5" s="8" t="s">
        <v>203</v>
      </c>
      <c r="B5" s="8">
        <v>2</v>
      </c>
      <c r="C5" s="8">
        <v>3.5</v>
      </c>
      <c r="D5" s="14"/>
    </row>
    <row r="10" spans="1:4">
      <c r="A10" s="1" t="s">
        <v>207</v>
      </c>
    </row>
    <row r="11" spans="1:4">
      <c r="A11" s="10" t="s">
        <v>204</v>
      </c>
      <c r="B11" s="10" t="s">
        <v>205</v>
      </c>
      <c r="C11" s="10" t="s">
        <v>206</v>
      </c>
    </row>
    <row r="12" spans="1:4">
      <c r="A12" s="8">
        <v>7.0000000000000001E-3</v>
      </c>
      <c r="B12" s="8">
        <f>A12</f>
        <v>7.0000000000000001E-3</v>
      </c>
      <c r="C12" s="8"/>
    </row>
    <row r="13" spans="1:4">
      <c r="A13" s="8">
        <v>7.0000000000000001E-3</v>
      </c>
      <c r="B13" s="8">
        <f t="shared" ref="B13:B19" si="0">A13</f>
        <v>7.0000000000000001E-3</v>
      </c>
      <c r="C13" s="8"/>
    </row>
    <row r="14" spans="1:4">
      <c r="A14" s="8">
        <v>7.0000000000000001E-3</v>
      </c>
      <c r="B14" s="8">
        <f t="shared" si="0"/>
        <v>7.0000000000000001E-3</v>
      </c>
      <c r="C14" s="8"/>
    </row>
    <row r="15" spans="1:4">
      <c r="A15" s="8">
        <v>7.0000000000000001E-3</v>
      </c>
      <c r="B15" s="8">
        <f t="shared" si="0"/>
        <v>7.0000000000000001E-3</v>
      </c>
      <c r="C15" s="8"/>
    </row>
    <row r="16" spans="1:4">
      <c r="A16" s="8">
        <v>7.0000000000000001E-3</v>
      </c>
      <c r="B16" s="8">
        <f t="shared" si="0"/>
        <v>7.0000000000000001E-3</v>
      </c>
      <c r="C16" s="8"/>
    </row>
    <row r="17" spans="1:3">
      <c r="A17" s="8">
        <v>7.0000000000000001E-3</v>
      </c>
      <c r="B17" s="8">
        <f t="shared" si="0"/>
        <v>7.0000000000000001E-3</v>
      </c>
      <c r="C17" s="8"/>
    </row>
    <row r="18" spans="1:3">
      <c r="A18" s="8">
        <v>7.0000000000000001E-3</v>
      </c>
      <c r="B18" s="8">
        <f t="shared" si="0"/>
        <v>7.0000000000000001E-3</v>
      </c>
      <c r="C18" s="8"/>
    </row>
    <row r="19" spans="1:3">
      <c r="A19" s="8">
        <v>7.0000000000000001E-3</v>
      </c>
      <c r="B19" s="8">
        <f t="shared" si="0"/>
        <v>7.0000000000000001E-3</v>
      </c>
      <c r="C19" s="8"/>
    </row>
    <row r="20" spans="1:3">
      <c r="A20" s="8" t="s">
        <v>186</v>
      </c>
      <c r="B20" s="8">
        <f>SUM(B12:B19)</f>
        <v>5.6000000000000001E-2</v>
      </c>
      <c r="C20" s="8">
        <f>SUM(C12:C19)</f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9"/>
  <sheetViews>
    <sheetView workbookViewId="0">
      <selection activeCell="D4" sqref="D4"/>
    </sheetView>
  </sheetViews>
  <sheetFormatPr defaultRowHeight="15"/>
  <cols>
    <col min="1" max="1" width="24.140625" customWidth="1"/>
    <col min="2" max="2" width="19" customWidth="1"/>
    <col min="4" max="4" width="12.85546875" bestFit="1" customWidth="1"/>
    <col min="5" max="5" width="12.7109375" customWidth="1"/>
    <col min="7" max="7" width="12.42578125" bestFit="1" customWidth="1"/>
    <col min="9" max="10" width="10.42578125" bestFit="1" customWidth="1"/>
  </cols>
  <sheetData>
    <row r="1" spans="1:3">
      <c r="A1" s="10" t="s">
        <v>208</v>
      </c>
      <c r="B1" s="8">
        <v>10</v>
      </c>
    </row>
    <row r="2" spans="1:3">
      <c r="A2" s="10" t="s">
        <v>209</v>
      </c>
      <c r="B2" s="8">
        <v>2</v>
      </c>
    </row>
    <row r="4" spans="1:3">
      <c r="A4" s="10" t="s">
        <v>210</v>
      </c>
      <c r="B4" s="10" t="s">
        <v>211</v>
      </c>
    </row>
    <row r="5" spans="1:3">
      <c r="A5" s="8" t="s">
        <v>212</v>
      </c>
      <c r="B5" s="8"/>
      <c r="C5" s="4" t="s">
        <v>219</v>
      </c>
    </row>
    <row r="6" spans="1:3">
      <c r="A6" s="8" t="s">
        <v>213</v>
      </c>
      <c r="B6" s="8"/>
    </row>
    <row r="7" spans="1:3">
      <c r="A7" s="8" t="s">
        <v>214</v>
      </c>
      <c r="B7" s="8"/>
    </row>
    <row r="8" spans="1:3">
      <c r="A8" s="8" t="s">
        <v>215</v>
      </c>
      <c r="B8" s="8"/>
    </row>
    <row r="9" spans="1:3" s="5" customFormat="1">
      <c r="A9" s="13" t="s">
        <v>230</v>
      </c>
      <c r="B9" s="8"/>
    </row>
    <row r="10" spans="1:3">
      <c r="A10" s="8" t="s">
        <v>216</v>
      </c>
      <c r="B10" s="8"/>
    </row>
    <row r="11" spans="1:3">
      <c r="A11" s="8" t="s">
        <v>217</v>
      </c>
      <c r="B11" s="8"/>
    </row>
    <row r="12" spans="1:3">
      <c r="A12" s="13" t="s">
        <v>231</v>
      </c>
      <c r="B12" s="8"/>
    </row>
    <row r="15" spans="1:3">
      <c r="A15" s="5" t="s">
        <v>232</v>
      </c>
    </row>
    <row r="17" spans="1:12" ht="20.25" thickBot="1">
      <c r="B17" s="18" t="s">
        <v>271</v>
      </c>
    </row>
    <row r="18" spans="1:12" ht="15.75" thickTop="1">
      <c r="B18" s="10" t="s">
        <v>255</v>
      </c>
      <c r="C18" s="10" t="s">
        <v>256</v>
      </c>
      <c r="D18" s="10" t="s">
        <v>257</v>
      </c>
      <c r="E18" s="10" t="s">
        <v>259</v>
      </c>
      <c r="F18" s="10" t="s">
        <v>262</v>
      </c>
      <c r="G18" s="10" t="s">
        <v>263</v>
      </c>
      <c r="H18" s="10" t="s">
        <v>264</v>
      </c>
      <c r="I18" s="21" t="s">
        <v>284</v>
      </c>
      <c r="J18" s="21" t="s">
        <v>285</v>
      </c>
      <c r="K18" s="21" t="s">
        <v>286</v>
      </c>
      <c r="L18" s="21" t="s">
        <v>287</v>
      </c>
    </row>
    <row r="19" spans="1:12">
      <c r="A19" s="5"/>
      <c r="B19" s="14">
        <v>1</v>
      </c>
      <c r="C19" s="14">
        <v>20</v>
      </c>
      <c r="D19" s="14" t="s">
        <v>258</v>
      </c>
      <c r="E19" s="14" t="s">
        <v>260</v>
      </c>
      <c r="F19" s="14" t="s">
        <v>261</v>
      </c>
      <c r="G19" s="14" t="s">
        <v>265</v>
      </c>
      <c r="H19" s="14" t="s">
        <v>266</v>
      </c>
      <c r="I19" s="26">
        <v>44562</v>
      </c>
      <c r="J19" s="26">
        <v>44562</v>
      </c>
      <c r="K19" s="27">
        <v>0.33333333333333331</v>
      </c>
      <c r="L19" s="27">
        <v>0.33333333333333331</v>
      </c>
    </row>
    <row r="20" spans="1:12">
      <c r="B20" s="14">
        <v>2</v>
      </c>
      <c r="C20" s="14">
        <v>30</v>
      </c>
      <c r="D20" s="14"/>
      <c r="E20" s="14"/>
      <c r="F20" s="14"/>
      <c r="G20" s="14"/>
      <c r="H20" s="14"/>
      <c r="I20" s="20"/>
      <c r="J20" s="26">
        <v>44567</v>
      </c>
      <c r="K20" s="27"/>
      <c r="L20" s="27">
        <v>0.35416666666666669</v>
      </c>
    </row>
    <row r="21" spans="1:12">
      <c r="B21" s="14"/>
      <c r="C21" s="14"/>
      <c r="D21" s="14"/>
      <c r="E21" s="14"/>
      <c r="F21" s="14"/>
      <c r="G21" s="14"/>
      <c r="H21" s="14"/>
      <c r="I21" s="20"/>
      <c r="J21" s="20"/>
      <c r="K21" s="20"/>
      <c r="L21" s="20"/>
    </row>
    <row r="22" spans="1:12">
      <c r="B22" s="14"/>
      <c r="C22" s="14"/>
      <c r="D22" s="14"/>
      <c r="E22" s="14"/>
      <c r="F22" s="14"/>
      <c r="G22" s="14"/>
      <c r="H22" s="14"/>
      <c r="I22" s="20"/>
      <c r="J22" s="20"/>
      <c r="K22" s="20"/>
      <c r="L22" s="20"/>
    </row>
    <row r="23" spans="1:12">
      <c r="B23" s="14"/>
      <c r="C23" s="14"/>
      <c r="D23" s="14"/>
      <c r="E23" s="14"/>
      <c r="F23" s="14"/>
      <c r="G23" s="14"/>
      <c r="H23" s="14"/>
      <c r="I23" s="20"/>
      <c r="J23" s="20"/>
      <c r="K23" s="20"/>
      <c r="L23" s="20"/>
    </row>
    <row r="24" spans="1:12">
      <c r="B24" s="14"/>
      <c r="C24" s="14"/>
      <c r="D24" s="14"/>
      <c r="E24" s="14"/>
      <c r="F24" s="14"/>
      <c r="G24" s="14"/>
      <c r="H24" s="14"/>
      <c r="I24" s="20"/>
      <c r="J24" s="20"/>
      <c r="K24" s="20"/>
      <c r="L24" s="20"/>
    </row>
    <row r="25" spans="1:12">
      <c r="B25" s="14"/>
      <c r="C25" s="14"/>
      <c r="D25" s="14"/>
      <c r="E25" s="14"/>
      <c r="F25" s="14"/>
      <c r="G25" s="14"/>
      <c r="H25" s="14"/>
      <c r="I25" s="20"/>
      <c r="J25" s="20"/>
      <c r="K25" s="20"/>
      <c r="L25" s="20"/>
    </row>
    <row r="26" spans="1:12">
      <c r="B26" s="14"/>
      <c r="C26" s="14"/>
      <c r="D26" s="14"/>
      <c r="E26" s="14"/>
      <c r="F26" s="14"/>
      <c r="G26" s="14"/>
      <c r="H26" s="14"/>
      <c r="I26" s="20"/>
      <c r="J26" s="20"/>
      <c r="K26" s="20"/>
      <c r="L26" s="20"/>
    </row>
    <row r="27" spans="1:12">
      <c r="B27" s="14"/>
      <c r="C27" s="14"/>
      <c r="D27" s="14"/>
      <c r="E27" s="14"/>
      <c r="F27" s="14"/>
      <c r="G27" s="14"/>
      <c r="H27" s="14"/>
      <c r="I27" s="20"/>
      <c r="J27" s="20"/>
      <c r="K27" s="20"/>
      <c r="L27" s="20"/>
    </row>
    <row r="28" spans="1:12">
      <c r="B28" s="14"/>
      <c r="C28" s="14"/>
      <c r="D28" s="14"/>
      <c r="E28" s="14"/>
      <c r="F28" s="14"/>
      <c r="G28" s="14"/>
      <c r="H28" s="14"/>
      <c r="I28" s="20"/>
      <c r="J28" s="20"/>
      <c r="K28" s="20"/>
      <c r="L28" s="20"/>
    </row>
    <row r="29" spans="1:12">
      <c r="B29" s="14"/>
      <c r="C29" s="14"/>
      <c r="D29" s="14"/>
      <c r="E29" s="14"/>
      <c r="F29" s="14"/>
      <c r="G29" s="14"/>
      <c r="H29" s="14"/>
      <c r="I29" s="20"/>
      <c r="J29" s="20"/>
      <c r="K29" s="20"/>
      <c r="L29" s="20"/>
    </row>
    <row r="30" spans="1:12">
      <c r="B30" s="14"/>
      <c r="C30" s="14"/>
      <c r="D30" s="14"/>
      <c r="E30" s="14"/>
      <c r="F30" s="14"/>
      <c r="G30" s="14"/>
      <c r="H30" s="14"/>
      <c r="I30" s="20"/>
      <c r="J30" s="20"/>
      <c r="K30" s="20"/>
      <c r="L30" s="20"/>
    </row>
    <row r="31" spans="1:12">
      <c r="B31" s="14"/>
      <c r="C31" s="14"/>
      <c r="D31" s="14"/>
      <c r="E31" s="14"/>
      <c r="F31" s="14"/>
      <c r="G31" s="14"/>
      <c r="H31" s="14"/>
      <c r="I31" s="20"/>
      <c r="J31" s="20"/>
      <c r="K31" s="20"/>
      <c r="L31" s="20"/>
    </row>
    <row r="32" spans="1:12">
      <c r="B32" s="14"/>
      <c r="C32" s="14"/>
      <c r="D32" s="14"/>
      <c r="E32" s="14"/>
      <c r="F32" s="14"/>
      <c r="G32" s="14"/>
      <c r="H32" s="14"/>
      <c r="I32" s="20"/>
      <c r="J32" s="20"/>
      <c r="K32" s="20"/>
      <c r="L32" s="20"/>
    </row>
    <row r="33" spans="2:12">
      <c r="B33" s="14"/>
      <c r="C33" s="14"/>
      <c r="D33" s="14"/>
      <c r="E33" s="14"/>
      <c r="F33" s="14"/>
      <c r="G33" s="14"/>
      <c r="H33" s="14"/>
      <c r="I33" s="20"/>
      <c r="J33" s="20"/>
      <c r="K33" s="20"/>
      <c r="L33" s="20"/>
    </row>
    <row r="34" spans="2:12">
      <c r="B34" s="14"/>
      <c r="C34" s="14"/>
      <c r="D34" s="14"/>
      <c r="E34" s="14"/>
      <c r="F34" s="14"/>
      <c r="G34" s="14"/>
      <c r="H34" s="14"/>
      <c r="I34" s="20"/>
      <c r="J34" s="20"/>
      <c r="K34" s="20"/>
      <c r="L34" s="20"/>
    </row>
    <row r="35" spans="2:12">
      <c r="F35" s="5"/>
    </row>
    <row r="37" spans="2:12" ht="20.25" thickBot="1">
      <c r="B37" s="18" t="s">
        <v>267</v>
      </c>
    </row>
    <row r="38" spans="2:12" ht="15.75" thickTop="1">
      <c r="B38" s="10" t="s">
        <v>268</v>
      </c>
      <c r="C38" s="10" t="s">
        <v>269</v>
      </c>
      <c r="D38" s="10" t="s">
        <v>270</v>
      </c>
    </row>
    <row r="39" spans="2:12">
      <c r="B39" s="14">
        <v>1</v>
      </c>
      <c r="C39" s="13" t="s">
        <v>272</v>
      </c>
      <c r="D39" s="13" t="s">
        <v>273</v>
      </c>
    </row>
    <row r="40" spans="2:12">
      <c r="B40" s="14">
        <v>2</v>
      </c>
      <c r="C40" s="14"/>
      <c r="D40" s="13" t="s">
        <v>274</v>
      </c>
    </row>
    <row r="41" spans="2:12">
      <c r="B41" s="14"/>
      <c r="C41" s="14"/>
      <c r="D41" s="13" t="s">
        <v>275</v>
      </c>
    </row>
    <row r="42" spans="2:12">
      <c r="B42" s="14"/>
      <c r="C42" s="14"/>
      <c r="D42" s="14"/>
    </row>
    <row r="43" spans="2:12">
      <c r="B43" s="14"/>
      <c r="C43" s="14"/>
      <c r="D43" s="14"/>
    </row>
    <row r="44" spans="2:12">
      <c r="B44" s="14"/>
      <c r="C44" s="14"/>
      <c r="D44" s="14"/>
    </row>
    <row r="45" spans="2:12">
      <c r="B45" s="14"/>
      <c r="C45" s="14"/>
      <c r="D45" s="14"/>
    </row>
    <row r="46" spans="2:12">
      <c r="B46" s="14"/>
      <c r="C46" s="14"/>
      <c r="D46" s="14"/>
    </row>
    <row r="47" spans="2:12">
      <c r="B47" s="14"/>
      <c r="C47" s="14"/>
      <c r="D47" s="14"/>
    </row>
    <row r="48" spans="2:12">
      <c r="B48" s="14"/>
      <c r="C48" s="14"/>
      <c r="D48" s="14"/>
    </row>
    <row r="49" spans="2:4">
      <c r="B49" s="14"/>
      <c r="C49" s="14"/>
      <c r="D49" s="14"/>
    </row>
    <row r="50" spans="2:4">
      <c r="B50" s="14"/>
      <c r="C50" s="14"/>
      <c r="D50" s="14"/>
    </row>
    <row r="51" spans="2:4">
      <c r="B51" s="14"/>
      <c r="C51" s="14"/>
      <c r="D51" s="14"/>
    </row>
    <row r="52" spans="2:4">
      <c r="B52" s="14"/>
      <c r="C52" s="14"/>
      <c r="D52" s="14"/>
    </row>
    <row r="53" spans="2:4">
      <c r="B53" s="14"/>
      <c r="C53" s="14"/>
      <c r="D53" s="14"/>
    </row>
    <row r="54" spans="2:4">
      <c r="B54" s="14"/>
      <c r="C54" s="14"/>
      <c r="D54" s="14"/>
    </row>
    <row r="55" spans="2:4">
      <c r="B55" s="14"/>
      <c r="C55" s="14"/>
      <c r="D55" s="14"/>
    </row>
    <row r="56" spans="2:4">
      <c r="B56" s="14"/>
      <c r="C56" s="14"/>
      <c r="D56" s="14"/>
    </row>
    <row r="57" spans="2:4">
      <c r="B57" s="14"/>
      <c r="C57" s="14"/>
      <c r="D57" s="14"/>
    </row>
    <row r="58" spans="2:4">
      <c r="B58" s="14"/>
      <c r="C58" s="14"/>
      <c r="D58" s="14"/>
    </row>
    <row r="59" spans="2:4">
      <c r="B59" s="14"/>
      <c r="C59" s="14"/>
      <c r="D59" s="14"/>
    </row>
    <row r="60" spans="2:4">
      <c r="B60" s="14"/>
      <c r="C60" s="14"/>
      <c r="D60" s="14"/>
    </row>
    <row r="61" spans="2:4">
      <c r="B61" s="14"/>
      <c r="C61" s="14"/>
      <c r="D61" s="14"/>
    </row>
    <row r="62" spans="2:4">
      <c r="B62" s="14"/>
      <c r="C62" s="14"/>
      <c r="D62" s="14"/>
    </row>
    <row r="63" spans="2:4">
      <c r="B63" s="14"/>
      <c r="C63" s="14"/>
      <c r="D63" s="14"/>
    </row>
    <row r="64" spans="2:4">
      <c r="B64" s="14"/>
      <c r="C64" s="14"/>
      <c r="D64" s="14"/>
    </row>
    <row r="65" spans="2:4">
      <c r="B65" s="14"/>
      <c r="C65" s="14"/>
      <c r="D65" s="14"/>
    </row>
    <row r="66" spans="2:4">
      <c r="B66" s="14"/>
      <c r="C66" s="14"/>
      <c r="D66" s="14"/>
    </row>
    <row r="67" spans="2:4">
      <c r="B67" s="14"/>
      <c r="C67" s="14"/>
      <c r="D67" s="14"/>
    </row>
    <row r="68" spans="2:4">
      <c r="B68" s="14"/>
      <c r="C68" s="14"/>
      <c r="D68" s="14"/>
    </row>
    <row r="69" spans="2:4">
      <c r="B69" s="14"/>
      <c r="C69" s="14"/>
      <c r="D69" s="14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Zad1</vt:lpstr>
      <vt:lpstr>zad1b</vt:lpstr>
      <vt:lpstr>Zad2</vt:lpstr>
      <vt:lpstr>Zad3</vt:lpstr>
      <vt:lpstr>Zad4</vt:lpstr>
      <vt:lpstr>Zad5</vt:lpstr>
      <vt:lpstr>Zad6</vt:lpstr>
      <vt:lpstr>Zad7</vt:lpstr>
      <vt:lpstr>Zad8</vt:lpstr>
      <vt:lpstr>Zad9</vt:lpstr>
      <vt:lpstr>Zad10</vt:lpstr>
      <vt:lpstr>Info</vt:lpstr>
      <vt:lpstr>Batman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Daszkiewicz</dc:creator>
  <cp:lastModifiedBy>DD</cp:lastModifiedBy>
  <dcterms:created xsi:type="dcterms:W3CDTF">2016-09-17T13:16:08Z</dcterms:created>
  <dcterms:modified xsi:type="dcterms:W3CDTF">2022-09-20T16:29:42Z</dcterms:modified>
</cp:coreProperties>
</file>